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クライアント\3.実施スケジュール\201902\"/>
    </mc:Choice>
  </mc:AlternateContent>
  <xr:revisionPtr revIDLastSave="0" documentId="13_ncr:1_{BD17F3BE-2A57-4977-B2B4-E4CDC0C554E3}" xr6:coauthVersionLast="40" xr6:coauthVersionMax="40" xr10:uidLastSave="{00000000-0000-0000-0000-000000000000}"/>
  <bookViews>
    <workbookView xWindow="0" yWindow="0" windowWidth="21570" windowHeight="7785" xr2:uid="{00000000-000D-0000-FFFF-FFFF00000000}"/>
  </bookViews>
  <sheets>
    <sheet name="2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7" l="1"/>
  <c r="G20" i="7"/>
  <c r="G26" i="7" l="1"/>
  <c r="G37" i="7" s="1"/>
  <c r="G22" i="7" l="1"/>
  <c r="G25" i="7" l="1"/>
  <c r="G36" i="7" s="1"/>
  <c r="G24" i="7" l="1"/>
  <c r="G35" i="7" s="1"/>
  <c r="G23" i="7"/>
  <c r="G34" i="7" s="1"/>
  <c r="G21" i="7"/>
  <c r="G27" i="7" l="1"/>
  <c r="G33" i="7"/>
  <c r="G32" i="7"/>
  <c r="G31" i="7"/>
  <c r="G30" i="7"/>
  <c r="G38" i="7" l="1"/>
</calcChain>
</file>

<file path=xl/sharedStrings.xml><?xml version="1.0" encoding="utf-8"?>
<sst xmlns="http://schemas.openxmlformats.org/spreadsheetml/2006/main" count="553" uniqueCount="319">
  <si>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</si>
  <si>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</si>
  <si>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</si>
  <si>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</si>
  <si>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</si>
  <si>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</si>
  <si>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</si>
  <si>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</si>
  <si>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</si>
  <si>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マンション名</t>
    <rPh sb="5" eb="6">
      <t>メイ</t>
    </rPh>
    <phoneticPr fontId="2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</si>
  <si>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</si>
  <si>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</si>
  <si>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</si>
  <si>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</si>
  <si>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</si>
  <si>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</si>
  <si>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</si>
  <si>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背面指定</t>
    <rPh sb="0" eb="2">
      <t>ハイメン</t>
    </rPh>
    <rPh sb="2" eb="4">
      <t>シテイ</t>
    </rPh>
    <phoneticPr fontId="1"/>
  </si>
  <si>
    <t>背面指定可能数</t>
    <rPh sb="0" eb="2">
      <t>ハイメン</t>
    </rPh>
    <rPh sb="2" eb="4">
      <t>シテイ</t>
    </rPh>
    <rPh sb="4" eb="6">
      <t>カノウ</t>
    </rPh>
    <rPh sb="6" eb="7">
      <t>スウ</t>
    </rPh>
    <phoneticPr fontId="1"/>
  </si>
  <si>
    <t>○</t>
    <phoneticPr fontId="1"/>
  </si>
  <si>
    <t>配布数</t>
    <rPh sb="0" eb="2">
      <t>ハイフ</t>
    </rPh>
    <rPh sb="2" eb="3">
      <t>スウ</t>
    </rPh>
    <phoneticPr fontId="2"/>
  </si>
  <si>
    <t>北区</t>
    <rPh sb="0" eb="2">
      <t>キタク</t>
    </rPh>
    <phoneticPr fontId="1"/>
  </si>
  <si>
    <t>パークタワー梅田</t>
  </si>
  <si>
    <t>○</t>
    <phoneticPr fontId="1"/>
  </si>
  <si>
    <t>シティタワー大阪</t>
  </si>
  <si>
    <t>○</t>
    <phoneticPr fontId="1"/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</si>
  <si>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</si>
  <si>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</si>
  <si>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</si>
  <si>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</si>
  <si>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</si>
  <si>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</si>
  <si>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</si>
  <si>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</si>
  <si>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</si>
  <si>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</si>
  <si>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</si>
  <si>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</si>
  <si>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</si>
  <si>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</si>
  <si>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</si>
  <si>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</si>
  <si>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</si>
  <si>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</si>
  <si>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</si>
  <si>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</si>
  <si>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</si>
  <si>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</si>
  <si>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</si>
  <si>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</si>
  <si>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</si>
  <si>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</si>
  <si>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</si>
  <si>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</si>
  <si>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</si>
  <si>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</si>
  <si>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</si>
  <si>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</si>
  <si>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</si>
  <si>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</si>
  <si>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</si>
  <si>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</si>
  <si>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</si>
  <si>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</si>
  <si>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</si>
  <si>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</si>
  <si>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</si>
  <si>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</si>
  <si>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</si>
  <si>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</si>
  <si>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</si>
  <si>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</si>
  <si>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</si>
  <si>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</si>
  <si>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</si>
  <si>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</si>
  <si>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</si>
  <si>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</si>
  <si>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</si>
  <si>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</si>
  <si>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</si>
  <si>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</si>
  <si>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</si>
  <si>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</si>
  <si>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</si>
  <si>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</si>
  <si>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</si>
  <si>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</si>
  <si>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</si>
  <si>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</si>
  <si>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</si>
  <si>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</si>
  <si>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</si>
  <si>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</si>
  <si>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</si>
  <si>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</si>
  <si>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</si>
  <si>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</si>
  <si>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</si>
  <si>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</si>
  <si>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</si>
  <si>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</si>
  <si>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</si>
  <si>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</si>
  <si>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</si>
  <si>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</si>
  <si>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</si>
  <si>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</si>
  <si>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</si>
  <si>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</si>
  <si>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</si>
  <si>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</si>
  <si>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</si>
  <si>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</si>
  <si>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</si>
  <si>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</si>
  <si>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</si>
  <si>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</si>
  <si>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</si>
  <si>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</si>
  <si>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</si>
  <si>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</si>
  <si>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</si>
  <si>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</si>
  <si>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</si>
  <si>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</si>
  <si>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</si>
  <si>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</si>
  <si>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</si>
  <si>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</si>
  <si>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</si>
  <si>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</si>
  <si>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</si>
  <si>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</si>
  <si>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</si>
  <si>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</si>
  <si>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</si>
  <si>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</si>
  <si>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</si>
  <si>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</si>
  <si>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</si>
  <si>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</si>
  <si>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</si>
  <si>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</si>
  <si>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</si>
  <si>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</si>
  <si>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</si>
  <si>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</si>
  <si>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</si>
  <si>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</si>
  <si>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</si>
  <si>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</si>
  <si>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</si>
  <si>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</si>
  <si>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</si>
  <si>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</si>
  <si>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</si>
  <si>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</si>
  <si>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</si>
  <si>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</si>
  <si>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</si>
  <si>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</si>
  <si>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</si>
  <si>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</si>
  <si>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</si>
  <si>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</si>
  <si>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</si>
  <si>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</si>
  <si>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</si>
  <si>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</si>
  <si>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</si>
  <si>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</si>
  <si>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</si>
  <si>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</si>
  <si>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</si>
  <si>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</si>
  <si>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</si>
  <si>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</si>
  <si>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</si>
  <si>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</si>
  <si>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</si>
  <si>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</si>
  <si>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</si>
  <si>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</si>
  <si>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</si>
  <si>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</si>
  <si>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</si>
  <si>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</si>
  <si>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</si>
  <si>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</si>
  <si>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</si>
  <si>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</si>
  <si>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</si>
  <si>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</si>
  <si>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</si>
  <si>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</si>
  <si>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</si>
  <si>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</si>
  <si>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</si>
  <si>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</si>
  <si>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</si>
  <si>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</si>
  <si>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</si>
  <si>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</si>
  <si>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</si>
  <si>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</si>
  <si>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</si>
  <si>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</si>
  <si>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</si>
  <si>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</si>
  <si>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</si>
  <si>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</si>
  <si>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</si>
  <si>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</si>
  <si>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</si>
  <si>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</si>
  <si>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</si>
  <si>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</si>
  <si>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</si>
  <si>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</si>
  <si>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</si>
  <si>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</si>
  <si>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</si>
  <si>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</si>
  <si>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</si>
  <si>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</si>
  <si>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</si>
  <si>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</si>
  <si>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</si>
  <si>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</si>
  <si>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</si>
  <si>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</si>
  <si>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</si>
  <si>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</si>
  <si>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</si>
  <si>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</si>
  <si>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</si>
  <si>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</si>
  <si>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</si>
  <si>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</si>
  <si>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</si>
  <si>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</si>
  <si>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○</t>
    <phoneticPr fontId="1"/>
  </si>
  <si>
    <t>○</t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</si>
  <si>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</si>
  <si>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</si>
  <si>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</si>
  <si>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</si>
  <si>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</si>
  <si>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</si>
  <si>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</si>
  <si>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</si>
  <si>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</si>
  <si>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</si>
  <si>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</si>
  <si>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</si>
  <si>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</si>
  <si>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</si>
  <si>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</si>
  <si>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</si>
  <si>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</si>
  <si>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</si>
  <si>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</si>
  <si>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</si>
  <si>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</si>
  <si>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</si>
  <si>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</si>
  <si>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</si>
  <si>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</si>
  <si>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</si>
  <si>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</si>
  <si>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</si>
  <si>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</si>
  <si>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</si>
  <si>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  <phoneticPr fontId="1"/>
  </si>
  <si>
    <t>大阪府大阪市北区西天満1-11-20</t>
    <phoneticPr fontId="1"/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</si>
  <si>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</si>
  <si>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大阪府大阪市北区同心1-3</t>
    <phoneticPr fontId="1"/>
  </si>
  <si>
    <t>シティタワー梅田東</t>
    <rPh sb="6" eb="8">
      <t>ウメダ</t>
    </rPh>
    <phoneticPr fontId="1"/>
  </si>
  <si>
    <t>大阪府大阪市西区南堀江4-23-21</t>
  </si>
  <si>
    <t>ジオタワー南堀江</t>
    <rPh sb="5" eb="6">
      <t>ミナミ</t>
    </rPh>
    <rPh sb="6" eb="8">
      <t>ホリエ</t>
    </rPh>
    <phoneticPr fontId="3"/>
  </si>
  <si>
    <t>イトーピア西天満ソアーズタワー</t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</si>
  <si>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</si>
  <si>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</si>
  <si>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</si>
  <si>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</si>
  <si>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</si>
  <si>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</si>
  <si>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</si>
  <si>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</si>
  <si>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</si>
  <si>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</si>
  <si>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</si>
  <si>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</si>
  <si>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あべのグラントゥール</t>
    <phoneticPr fontId="1"/>
  </si>
  <si>
    <t>ジオタワー南堀江</t>
    <rPh sb="5" eb="6">
      <t>ミナミ</t>
    </rPh>
    <rPh sb="6" eb="8">
      <t>ホリエ</t>
    </rPh>
    <phoneticPr fontId="4"/>
  </si>
  <si>
    <t>エルグレースタワー大阪同心</t>
    <rPh sb="9" eb="11">
      <t>オオサカ</t>
    </rPh>
    <rPh sb="11" eb="12">
      <t>ドウ</t>
    </rPh>
    <rPh sb="12" eb="13">
      <t>ココロ</t>
    </rPh>
    <phoneticPr fontId="3"/>
  </si>
  <si>
    <t>シティタワー梅田東</t>
    <rPh sb="6" eb="8">
      <t>ウメダ</t>
    </rPh>
    <phoneticPr fontId="3"/>
  </si>
  <si>
    <t>ザ・パークハウス中之島タワー</t>
  </si>
  <si>
    <t>〇</t>
    <phoneticPr fontId="1"/>
  </si>
  <si>
    <t>プレミストタワー大阪新町ローレルコート</t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</si>
  <si>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</si>
  <si>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</si>
  <si>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</si>
  <si>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</si>
  <si>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</si>
  <si>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ジオ天六ツインタワーズ</t>
  </si>
  <si>
    <t>プレサンスレジェンド堺筋本町タワー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</si>
  <si>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</si>
  <si>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</si>
  <si>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</si>
  <si>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</si>
  <si>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</si>
  <si>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</si>
  <si>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2月</t>
  </si>
  <si>
    <r>
      <t>2月22日実施</t>
    </r>
    <r>
      <rPr>
        <b/>
        <u/>
        <sz val="12"/>
        <color indexed="10"/>
        <rFont val="ＭＳ Ｐゴシック"/>
        <family val="3"/>
        <charset val="128"/>
      </rPr>
      <t>（2月15日(金）納品締切）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6" eb="18">
      <t>ノウヒン</t>
    </rPh>
    <rPh sb="18" eb="20">
      <t>シメキリ</t>
    </rPh>
    <phoneticPr fontId="1"/>
  </si>
  <si>
    <t>実施スケジュール（2019年2月）</t>
    <rPh sb="0" eb="2">
      <t>ジッシ</t>
    </rPh>
    <rPh sb="13" eb="14">
      <t>ネン</t>
    </rPh>
    <rPh sb="15" eb="16">
      <t>ガツ</t>
    </rPh>
    <phoneticPr fontId="1"/>
  </si>
  <si>
    <r>
      <t>2月28日実施</t>
    </r>
    <r>
      <rPr>
        <b/>
        <u/>
        <sz val="12"/>
        <color indexed="10"/>
        <rFont val="ＭＳ Ｐゴシック"/>
        <family val="3"/>
        <charset val="128"/>
      </rPr>
      <t>（2月22日(金）納品締切）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6" eb="18">
      <t>ノウヒン</t>
    </rPh>
    <rPh sb="18" eb="20">
      <t>シメキリ</t>
    </rPh>
    <phoneticPr fontId="1"/>
  </si>
  <si>
    <r>
      <t>2月15日実施</t>
    </r>
    <r>
      <rPr>
        <b/>
        <u/>
        <sz val="12"/>
        <color indexed="10"/>
        <rFont val="ＭＳ Ｐゴシック"/>
        <family val="3"/>
        <charset val="128"/>
      </rPr>
      <t>（2月8日(金）納品締切）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キン</t>
    </rPh>
    <rPh sb="15" eb="17">
      <t>ノウヒン</t>
    </rPh>
    <rPh sb="17" eb="19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</si>
</sst>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8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7" borderId="5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8" borderId="56" applyNumberFormat="0" applyFont="0" applyAlignment="0" applyProtection="0">
      <alignment vertical="center"/>
    </xf>
    <xf numFmtId="0" fontId="12" fillId="0" borderId="5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6" borderId="5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49" applyNumberFormat="0" applyFill="0" applyAlignment="0" applyProtection="0">
      <alignment vertical="center"/>
    </xf>
    <xf numFmtId="0" fontId="17" fillId="0" borderId="50" applyNumberFormat="0" applyFill="0" applyAlignment="0" applyProtection="0">
      <alignment vertical="center"/>
    </xf>
    <xf numFmtId="0" fontId="18" fillId="0" borderId="5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16" borderId="5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5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3" fillId="12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8" borderId="56" applyNumberFormat="0" applyFont="0" applyAlignment="0" applyProtection="0">
      <alignment vertical="center"/>
    </xf>
    <xf numFmtId="0" fontId="14" fillId="58" borderId="52" applyNumberFormat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6" fillId="0" borderId="58" applyNumberFormat="0" applyFill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28" fillId="0" borderId="6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1" applyNumberFormat="0" applyFill="0" applyAlignment="0" applyProtection="0">
      <alignment vertical="center"/>
    </xf>
    <xf numFmtId="0" fontId="20" fillId="58" borderId="53" applyNumberFormat="0" applyAlignment="0" applyProtection="0">
      <alignment vertical="center"/>
    </xf>
    <xf numFmtId="0" fontId="7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55" fontId="0" fillId="0" borderId="0" xfId="0" applyNumberFormat="1" applyFont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>
      <alignment vertical="center"/>
    </xf>
    <xf numFmtId="0" fontId="0" fillId="0" borderId="39" xfId="0" applyFont="1" applyFill="1" applyBorder="1">
      <alignment vertical="center"/>
    </xf>
    <xf numFmtId="0" fontId="0" fillId="0" borderId="20" xfId="0" applyFont="1" applyBorder="1">
      <alignment vertical="center"/>
    </xf>
    <xf numFmtId="55" fontId="0" fillId="0" borderId="13" xfId="0" applyNumberFormat="1" applyFont="1" applyBorder="1">
      <alignment vertical="center"/>
    </xf>
    <xf numFmtId="55" fontId="0" fillId="0" borderId="15" xfId="0" applyNumberFormat="1" applyFont="1" applyBorder="1">
      <alignment vertical="center"/>
    </xf>
    <xf numFmtId="55" fontId="0" fillId="0" borderId="38" xfId="0" applyNumberFormat="1" applyFont="1" applyBorder="1">
      <alignment vertical="center"/>
    </xf>
    <xf numFmtId="38" fontId="0" fillId="0" borderId="5" xfId="0" applyNumberFormat="1" applyFont="1" applyBorder="1">
      <alignment vertical="center"/>
    </xf>
    <xf numFmtId="38" fontId="0" fillId="0" borderId="4" xfId="0" applyNumberFormat="1" applyFont="1" applyBorder="1">
      <alignment vertical="center"/>
    </xf>
    <xf numFmtId="38" fontId="0" fillId="0" borderId="36" xfId="0" applyNumberFormat="1" applyFont="1" applyBorder="1">
      <alignment vertical="center"/>
    </xf>
    <xf numFmtId="0" fontId="0" fillId="0" borderId="36" xfId="0" applyFont="1" applyBorder="1">
      <alignment vertical="center"/>
    </xf>
    <xf numFmtId="55" fontId="0" fillId="0" borderId="37" xfId="0" applyNumberFormat="1" applyFont="1" applyBorder="1">
      <alignment vertical="center"/>
    </xf>
    <xf numFmtId="0" fontId="30" fillId="0" borderId="0" xfId="1" applyFont="1">
      <alignment vertical="center"/>
    </xf>
    <xf numFmtId="0" fontId="31" fillId="0" borderId="0" xfId="1" applyFont="1" applyFill="1">
      <alignment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56" fontId="31" fillId="0" borderId="0" xfId="1" applyNumberFormat="1" applyFont="1" applyAlignment="1">
      <alignment horizontal="left" vertical="center"/>
    </xf>
    <xf numFmtId="0" fontId="31" fillId="0" borderId="0" xfId="1" applyFont="1" applyFill="1" applyBorder="1" applyAlignment="1">
      <alignment horizontal="center" vertical="center" wrapText="1" readingOrder="1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1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7" fillId="0" borderId="0" xfId="1" applyFont="1" applyFill="1">
      <alignment vertical="center"/>
    </xf>
    <xf numFmtId="0" fontId="31" fillId="2" borderId="1" xfId="1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0" fillId="0" borderId="20" xfId="1" applyFont="1" applyBorder="1">
      <alignment vertical="center"/>
    </xf>
    <xf numFmtId="0" fontId="31" fillId="0" borderId="0" xfId="1" applyFont="1" applyFill="1" applyBorder="1" applyAlignment="1">
      <alignment vertical="center"/>
    </xf>
    <xf numFmtId="0" fontId="39" fillId="0" borderId="4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0" fillId="0" borderId="41" xfId="1" applyFont="1" applyBorder="1">
      <alignment vertical="center"/>
    </xf>
    <xf numFmtId="176" fontId="31" fillId="0" borderId="0" xfId="1" applyNumberFormat="1" applyFont="1" applyFill="1" applyBorder="1">
      <alignment vertical="center"/>
    </xf>
    <xf numFmtId="0" fontId="31" fillId="4" borderId="14" xfId="1" applyFont="1" applyFill="1" applyBorder="1">
      <alignment vertical="center"/>
    </xf>
    <xf numFmtId="0" fontId="31" fillId="4" borderId="4" xfId="0" applyFont="1" applyFill="1" applyBorder="1">
      <alignment vertical="center"/>
    </xf>
    <xf numFmtId="38" fontId="31" fillId="4" borderId="15" xfId="1" applyNumberFormat="1" applyFont="1" applyFill="1" applyBorder="1" applyAlignment="1">
      <alignment horizontal="center" vertical="center"/>
    </xf>
    <xf numFmtId="0" fontId="31" fillId="5" borderId="14" xfId="1" applyFont="1" applyFill="1" applyBorder="1">
      <alignment vertical="center"/>
    </xf>
    <xf numFmtId="0" fontId="31" fillId="5" borderId="4" xfId="0" applyFont="1" applyFill="1" applyBorder="1">
      <alignment vertical="center"/>
    </xf>
    <xf numFmtId="38" fontId="31" fillId="5" borderId="15" xfId="1" applyNumberFormat="1" applyFont="1" applyFill="1" applyBorder="1" applyAlignment="1">
      <alignment horizontal="center" vertical="center"/>
    </xf>
    <xf numFmtId="0" fontId="31" fillId="6" borderId="14" xfId="1" applyFont="1" applyFill="1" applyBorder="1">
      <alignment vertical="center"/>
    </xf>
    <xf numFmtId="0" fontId="31" fillId="6" borderId="4" xfId="0" applyFont="1" applyFill="1" applyBorder="1">
      <alignment vertical="center"/>
    </xf>
    <xf numFmtId="38" fontId="31" fillId="6" borderId="30" xfId="1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4" fillId="4" borderId="14" xfId="1" applyFont="1" applyFill="1" applyBorder="1">
      <alignment vertical="center"/>
    </xf>
    <xf numFmtId="176" fontId="34" fillId="0" borderId="0" xfId="1" applyNumberFormat="1" applyFont="1" applyFill="1" applyBorder="1">
      <alignment vertical="center"/>
    </xf>
    <xf numFmtId="0" fontId="34" fillId="5" borderId="14" xfId="1" applyFont="1" applyFill="1" applyBorder="1">
      <alignment vertical="center"/>
    </xf>
    <xf numFmtId="0" fontId="34" fillId="5" borderId="4" xfId="0" applyFont="1" applyFill="1" applyBorder="1">
      <alignment vertical="center"/>
    </xf>
    <xf numFmtId="0" fontId="34" fillId="6" borderId="14" xfId="1" applyFont="1" applyFill="1" applyBorder="1">
      <alignment vertical="center"/>
    </xf>
    <xf numFmtId="0" fontId="34" fillId="6" borderId="4" xfId="0" applyFont="1" applyFill="1" applyBorder="1">
      <alignment vertical="center"/>
    </xf>
    <xf numFmtId="38" fontId="30" fillId="0" borderId="41" xfId="1" applyNumberFormat="1" applyFont="1" applyBorder="1">
      <alignment vertical="center"/>
    </xf>
    <xf numFmtId="38" fontId="34" fillId="4" borderId="15" xfId="1" applyNumberFormat="1" applyFont="1" applyFill="1" applyBorder="1" applyAlignment="1">
      <alignment horizontal="center" vertical="center"/>
    </xf>
    <xf numFmtId="38" fontId="34" fillId="5" borderId="15" xfId="1" applyNumberFormat="1" applyFont="1" applyFill="1" applyBorder="1" applyAlignment="1">
      <alignment horizontal="center" vertical="center"/>
    </xf>
    <xf numFmtId="38" fontId="34" fillId="6" borderId="30" xfId="1" applyNumberFormat="1" applyFont="1" applyFill="1" applyBorder="1" applyAlignment="1">
      <alignment horizontal="center" vertical="center"/>
    </xf>
    <xf numFmtId="0" fontId="39" fillId="0" borderId="40" xfId="1" applyFont="1" applyBorder="1" applyAlignment="1">
      <alignment vertical="center"/>
    </xf>
    <xf numFmtId="0" fontId="31" fillId="0" borderId="41" xfId="1" applyFont="1" applyBorder="1">
      <alignment vertical="center"/>
    </xf>
    <xf numFmtId="0" fontId="34" fillId="5" borderId="14" xfId="1" applyFont="1" applyFill="1" applyBorder="1" applyAlignment="1">
      <alignment vertical="center"/>
    </xf>
    <xf numFmtId="0" fontId="34" fillId="6" borderId="14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9" fillId="0" borderId="40" xfId="1" applyFont="1" applyBorder="1">
      <alignment vertical="center"/>
    </xf>
    <xf numFmtId="0" fontId="39" fillId="0" borderId="0" xfId="1" applyFont="1" applyBorder="1">
      <alignment vertical="center"/>
    </xf>
    <xf numFmtId="38" fontId="31" fillId="0" borderId="41" xfId="1" applyNumberFormat="1" applyFont="1" applyBorder="1">
      <alignment vertical="center"/>
    </xf>
    <xf numFmtId="0" fontId="31" fillId="4" borderId="14" xfId="1" applyFont="1" applyFill="1" applyBorder="1" applyAlignment="1">
      <alignment vertical="center"/>
    </xf>
    <xf numFmtId="0" fontId="31" fillId="4" borderId="4" xfId="1" applyFont="1" applyFill="1" applyBorder="1" applyAlignment="1">
      <alignment vertical="center"/>
    </xf>
    <xf numFmtId="0" fontId="42" fillId="0" borderId="40" xfId="1" applyFont="1" applyBorder="1">
      <alignment vertical="center"/>
    </xf>
    <xf numFmtId="0" fontId="31" fillId="0" borderId="0" xfId="1" applyFont="1" applyBorder="1">
      <alignment vertical="center"/>
    </xf>
    <xf numFmtId="0" fontId="34" fillId="4" borderId="14" xfId="1" applyFont="1" applyFill="1" applyBorder="1" applyAlignment="1">
      <alignment vertical="center"/>
    </xf>
    <xf numFmtId="38" fontId="34" fillId="6" borderId="15" xfId="1" applyNumberFormat="1" applyFont="1" applyFill="1" applyBorder="1" applyAlignment="1">
      <alignment horizontal="center" vertical="center"/>
    </xf>
    <xf numFmtId="0" fontId="42" fillId="0" borderId="19" xfId="1" applyFont="1" applyBorder="1">
      <alignment vertical="center"/>
    </xf>
    <xf numFmtId="0" fontId="31" fillId="0" borderId="21" xfId="1" applyFont="1" applyBorder="1">
      <alignment vertical="center"/>
    </xf>
    <xf numFmtId="0" fontId="31" fillId="0" borderId="22" xfId="1" applyFont="1" applyBorder="1">
      <alignment vertical="center"/>
    </xf>
    <xf numFmtId="0" fontId="34" fillId="0" borderId="0" xfId="1" applyFont="1" applyFill="1">
      <alignment vertical="center"/>
    </xf>
    <xf numFmtId="0" fontId="34" fillId="5" borderId="4" xfId="1" applyFont="1" applyFill="1" applyBorder="1" applyAlignment="1">
      <alignment vertical="center"/>
    </xf>
    <xf numFmtId="0" fontId="43" fillId="0" borderId="0" xfId="1" applyFont="1">
      <alignment vertical="center"/>
    </xf>
    <xf numFmtId="0" fontId="34" fillId="4" borderId="4" xfId="0" applyFont="1" applyFill="1" applyBorder="1">
      <alignment vertical="center"/>
    </xf>
    <xf numFmtId="0" fontId="34" fillId="4" borderId="4" xfId="1" applyFont="1" applyFill="1" applyBorder="1" applyAlignment="1">
      <alignment vertical="center"/>
    </xf>
    <xf numFmtId="38" fontId="31" fillId="6" borderId="4" xfId="0" applyNumberFormat="1" applyFont="1" applyFill="1" applyBorder="1">
      <alignment vertical="center"/>
    </xf>
    <xf numFmtId="38" fontId="31" fillId="6" borderId="15" xfId="1" applyNumberFormat="1" applyFont="1" applyFill="1" applyBorder="1" applyAlignment="1">
      <alignment horizontal="center" vertical="center"/>
    </xf>
    <xf numFmtId="0" fontId="34" fillId="5" borderId="17" xfId="1" applyFont="1" applyFill="1" applyBorder="1">
      <alignment vertical="center"/>
    </xf>
    <xf numFmtId="0" fontId="31" fillId="5" borderId="36" xfId="0" applyFont="1" applyFill="1" applyBorder="1">
      <alignment vertical="center"/>
    </xf>
    <xf numFmtId="38" fontId="34" fillId="5" borderId="37" xfId="1" applyNumberFormat="1" applyFont="1" applyFill="1" applyBorder="1" applyAlignment="1">
      <alignment horizontal="center" vertical="center"/>
    </xf>
    <xf numFmtId="38" fontId="34" fillId="6" borderId="4" xfId="1" applyNumberFormat="1" applyFont="1" applyFill="1" applyBorder="1" applyAlignment="1">
      <alignment vertical="center"/>
    </xf>
    <xf numFmtId="38" fontId="34" fillId="6" borderId="4" xfId="0" applyNumberFormat="1" applyFont="1" applyFill="1" applyBorder="1">
      <alignment vertical="center"/>
    </xf>
    <xf numFmtId="0" fontId="34" fillId="5" borderId="16" xfId="1" applyFont="1" applyFill="1" applyBorder="1" applyAlignment="1">
      <alignment vertical="center"/>
    </xf>
    <xf numFmtId="0" fontId="34" fillId="5" borderId="6" xfId="1" applyFont="1" applyFill="1" applyBorder="1" applyAlignment="1">
      <alignment vertical="center"/>
    </xf>
    <xf numFmtId="38" fontId="34" fillId="5" borderId="38" xfId="1" applyNumberFormat="1" applyFont="1" applyFill="1" applyBorder="1" applyAlignment="1">
      <alignment horizontal="center" vertical="center"/>
    </xf>
    <xf numFmtId="0" fontId="34" fillId="6" borderId="16" xfId="1" applyFont="1" applyFill="1" applyBorder="1">
      <alignment vertical="center"/>
    </xf>
    <xf numFmtId="38" fontId="31" fillId="6" borderId="6" xfId="0" applyNumberFormat="1" applyFont="1" applyFill="1" applyBorder="1">
      <alignment vertical="center"/>
    </xf>
    <xf numFmtId="38" fontId="34" fillId="6" borderId="38" xfId="1" applyNumberFormat="1" applyFont="1" applyFill="1" applyBorder="1" applyAlignment="1">
      <alignment horizontal="center" vertical="center"/>
    </xf>
    <xf numFmtId="38" fontId="31" fillId="4" borderId="38" xfId="1" applyNumberFormat="1" applyFont="1" applyFill="1" applyBorder="1" applyAlignment="1">
      <alignment horizontal="center" vertical="center"/>
    </xf>
    <xf numFmtId="38" fontId="34" fillId="5" borderId="14" xfId="1" applyNumberFormat="1" applyFont="1" applyFill="1" applyBorder="1">
      <alignment vertical="center"/>
    </xf>
    <xf numFmtId="38" fontId="31" fillId="5" borderId="4" xfId="0" applyNumberFormat="1" applyFont="1" applyFill="1" applyBorder="1">
      <alignment vertical="center"/>
    </xf>
    <xf numFmtId="38" fontId="34" fillId="5" borderId="4" xfId="0" applyNumberFormat="1" applyFont="1" applyFill="1" applyBorder="1">
      <alignment vertical="center"/>
    </xf>
    <xf numFmtId="0" fontId="31" fillId="6" borderId="4" xfId="0" applyFont="1" applyFill="1" applyBorder="1" applyAlignment="1">
      <alignment horizontal="right" vertical="center"/>
    </xf>
    <xf numFmtId="0" fontId="31" fillId="6" borderId="14" xfId="1" applyFont="1" applyFill="1" applyBorder="1" applyAlignment="1">
      <alignment horizontal="left" vertical="center"/>
    </xf>
    <xf numFmtId="0" fontId="46" fillId="6" borderId="4" xfId="0" applyFont="1" applyFill="1" applyBorder="1" applyAlignment="1">
      <alignment vertical="center"/>
    </xf>
    <xf numFmtId="0" fontId="31" fillId="6" borderId="4" xfId="1" applyFont="1" applyFill="1" applyBorder="1">
      <alignment vertical="center"/>
    </xf>
    <xf numFmtId="176" fontId="31" fillId="0" borderId="0" xfId="1" applyNumberFormat="1" applyFont="1">
      <alignment vertical="center"/>
    </xf>
    <xf numFmtId="0" fontId="31" fillId="6" borderId="16" xfId="1" applyFont="1" applyFill="1" applyBorder="1">
      <alignment vertical="center"/>
    </xf>
    <xf numFmtId="0" fontId="31" fillId="6" borderId="6" xfId="1" applyFont="1" applyFill="1" applyBorder="1">
      <alignment vertical="center"/>
    </xf>
    <xf numFmtId="38" fontId="31" fillId="5" borderId="14" xfId="1" applyNumberFormat="1" applyFont="1" applyFill="1" applyBorder="1" applyAlignment="1">
      <alignment horizontal="left" vertical="center"/>
    </xf>
    <xf numFmtId="38" fontId="46" fillId="5" borderId="4" xfId="0" applyNumberFormat="1" applyFont="1" applyFill="1" applyBorder="1" applyAlignment="1">
      <alignment vertical="center"/>
    </xf>
    <xf numFmtId="0" fontId="31" fillId="4" borderId="4" xfId="1" applyFont="1" applyFill="1" applyBorder="1">
      <alignment vertical="center"/>
    </xf>
    <xf numFmtId="38" fontId="31" fillId="5" borderId="14" xfId="1" applyNumberFormat="1" applyFont="1" applyFill="1" applyBorder="1">
      <alignment vertical="center"/>
    </xf>
    <xf numFmtId="38" fontId="31" fillId="5" borderId="4" xfId="1" applyNumberFormat="1" applyFont="1" applyFill="1" applyBorder="1">
      <alignment vertical="center"/>
    </xf>
    <xf numFmtId="0" fontId="31" fillId="4" borderId="16" xfId="1" applyFont="1" applyFill="1" applyBorder="1">
      <alignment vertical="center"/>
    </xf>
    <xf numFmtId="0" fontId="31" fillId="4" borderId="6" xfId="1" applyFont="1" applyFill="1" applyBorder="1">
      <alignment vertical="center"/>
    </xf>
    <xf numFmtId="38" fontId="31" fillId="5" borderId="6" xfId="1" applyNumberFormat="1" applyFont="1" applyFill="1" applyBorder="1">
      <alignment vertical="center"/>
    </xf>
    <xf numFmtId="0" fontId="0" fillId="0" borderId="36" xfId="0" applyFont="1" applyBorder="1" applyAlignment="1">
      <alignment vertical="center" wrapText="1"/>
    </xf>
    <xf numFmtId="38" fontId="34" fillId="4" borderId="14" xfId="1" applyNumberFormat="1" applyFont="1" applyFill="1" applyBorder="1">
      <alignment vertical="center"/>
    </xf>
    <xf numFmtId="0" fontId="31" fillId="5" borderId="16" xfId="1" applyFont="1" applyFill="1" applyBorder="1">
      <alignment vertical="center"/>
    </xf>
    <xf numFmtId="38" fontId="31" fillId="6" borderId="38" xfId="1" applyNumberFormat="1" applyFont="1" applyFill="1" applyBorder="1" applyAlignment="1">
      <alignment horizontal="center" vertical="center"/>
    </xf>
    <xf numFmtId="0" fontId="48" fillId="0" borderId="0" xfId="1" applyFont="1">
      <alignment vertical="center"/>
    </xf>
    <xf numFmtId="38" fontId="45" fillId="0" borderId="12" xfId="1" applyNumberFormat="1" applyFont="1" applyBorder="1" applyAlignment="1">
      <alignment horizontal="center" vertical="center"/>
    </xf>
    <xf numFmtId="38" fontId="45" fillId="0" borderId="8" xfId="1" applyNumberFormat="1" applyFont="1" applyBorder="1" applyAlignment="1">
      <alignment horizontal="center" vertical="center"/>
    </xf>
    <xf numFmtId="0" fontId="45" fillId="0" borderId="23" xfId="1" applyFont="1" applyBorder="1" applyAlignment="1">
      <alignment horizontal="center" vertical="center"/>
    </xf>
    <xf numFmtId="0" fontId="45" fillId="0" borderId="24" xfId="1" applyFont="1" applyBorder="1" applyAlignment="1">
      <alignment horizontal="center" vertical="center"/>
    </xf>
    <xf numFmtId="0" fontId="45" fillId="0" borderId="7" xfId="1" applyFont="1" applyBorder="1" applyAlignment="1">
      <alignment horizontal="center" vertical="center"/>
    </xf>
    <xf numFmtId="0" fontId="31" fillId="10" borderId="27" xfId="1" applyFont="1" applyFill="1" applyBorder="1" applyAlignment="1">
      <alignment horizontal="center" vertical="center"/>
    </xf>
    <xf numFmtId="0" fontId="31" fillId="10" borderId="28" xfId="1" applyFont="1" applyFill="1" applyBorder="1" applyAlignment="1">
      <alignment horizontal="center" vertical="center"/>
    </xf>
    <xf numFmtId="0" fontId="31" fillId="10" borderId="29" xfId="1" applyFont="1" applyFill="1" applyBorder="1" applyAlignment="1">
      <alignment horizontal="center" vertical="center"/>
    </xf>
    <xf numFmtId="38" fontId="30" fillId="0" borderId="9" xfId="1" applyNumberFormat="1" applyFont="1" applyBorder="1" applyAlignment="1">
      <alignment horizontal="center" vertical="center"/>
    </xf>
    <xf numFmtId="38" fontId="30" fillId="0" borderId="30" xfId="1" applyNumberFormat="1" applyFont="1" applyBorder="1" applyAlignment="1">
      <alignment horizontal="center" vertical="center"/>
    </xf>
    <xf numFmtId="0" fontId="31" fillId="9" borderId="27" xfId="1" applyFont="1" applyFill="1" applyBorder="1" applyAlignment="1">
      <alignment horizontal="center" vertical="center"/>
    </xf>
    <xf numFmtId="0" fontId="31" fillId="9" borderId="28" xfId="1" applyFont="1" applyFill="1" applyBorder="1" applyAlignment="1">
      <alignment horizontal="center" vertical="center"/>
    </xf>
    <xf numFmtId="0" fontId="31" fillId="9" borderId="29" xfId="1" applyFont="1" applyFill="1" applyBorder="1" applyAlignment="1">
      <alignment horizontal="center" vertical="center"/>
    </xf>
    <xf numFmtId="0" fontId="34" fillId="11" borderId="27" xfId="1" applyFont="1" applyFill="1" applyBorder="1" applyAlignment="1">
      <alignment horizontal="center" vertical="center"/>
    </xf>
    <xf numFmtId="0" fontId="34" fillId="11" borderId="28" xfId="1" applyFont="1" applyFill="1" applyBorder="1" applyAlignment="1">
      <alignment horizontal="center" vertical="center"/>
    </xf>
    <xf numFmtId="0" fontId="34" fillId="11" borderId="29" xfId="1" applyFont="1" applyFill="1" applyBorder="1" applyAlignment="1">
      <alignment horizontal="center" vertical="center"/>
    </xf>
    <xf numFmtId="0" fontId="31" fillId="11" borderId="27" xfId="1" applyFont="1" applyFill="1" applyBorder="1" applyAlignment="1">
      <alignment horizontal="center" vertical="center"/>
    </xf>
    <xf numFmtId="0" fontId="31" fillId="11" borderId="28" xfId="1" applyFont="1" applyFill="1" applyBorder="1" applyAlignment="1">
      <alignment horizontal="center" vertical="center"/>
    </xf>
    <xf numFmtId="0" fontId="31" fillId="11" borderId="29" xfId="1" applyFont="1" applyFill="1" applyBorder="1" applyAlignment="1">
      <alignment horizontal="center" vertical="center"/>
    </xf>
    <xf numFmtId="0" fontId="47" fillId="11" borderId="17" xfId="1" applyFont="1" applyFill="1" applyBorder="1" applyAlignment="1">
      <alignment horizontal="center" vertical="center"/>
    </xf>
    <xf numFmtId="0" fontId="47" fillId="11" borderId="36" xfId="1" applyFont="1" applyFill="1" applyBorder="1" applyAlignment="1">
      <alignment horizontal="center" vertical="center"/>
    </xf>
    <xf numFmtId="38" fontId="4" fillId="0" borderId="36" xfId="1" applyNumberFormat="1" applyFont="1" applyFill="1" applyBorder="1" applyAlignment="1">
      <alignment horizontal="center" vertical="center"/>
    </xf>
    <xf numFmtId="38" fontId="4" fillId="0" borderId="37" xfId="1" applyNumberFormat="1" applyFont="1" applyFill="1" applyBorder="1" applyAlignment="1">
      <alignment horizontal="center" vertical="center"/>
    </xf>
    <xf numFmtId="0" fontId="34" fillId="11" borderId="44" xfId="1" applyFont="1" applyFill="1" applyBorder="1" applyAlignment="1">
      <alignment horizontal="center" vertical="center"/>
    </xf>
    <xf numFmtId="0" fontId="34" fillId="11" borderId="45" xfId="1" applyFont="1" applyFill="1" applyBorder="1" applyAlignment="1">
      <alignment horizontal="center" vertical="center"/>
    </xf>
    <xf numFmtId="0" fontId="34" fillId="11" borderId="46" xfId="1" applyFont="1" applyFill="1" applyBorder="1" applyAlignment="1">
      <alignment horizontal="center" vertical="center"/>
    </xf>
    <xf numFmtId="38" fontId="40" fillId="0" borderId="47" xfId="1" applyNumberFormat="1" applyFont="1" applyBorder="1" applyAlignment="1">
      <alignment horizontal="center" vertical="center"/>
    </xf>
    <xf numFmtId="38" fontId="40" fillId="0" borderId="48" xfId="1" applyNumberFormat="1" applyFont="1" applyBorder="1" applyAlignment="1">
      <alignment horizontal="center" vertical="center"/>
    </xf>
    <xf numFmtId="38" fontId="30" fillId="0" borderId="47" xfId="1" applyNumberFormat="1" applyFont="1" applyBorder="1" applyAlignment="1">
      <alignment horizontal="center" vertical="center"/>
    </xf>
    <xf numFmtId="38" fontId="30" fillId="0" borderId="48" xfId="1" applyNumberFormat="1" applyFont="1" applyBorder="1" applyAlignment="1">
      <alignment horizontal="center" vertical="center"/>
    </xf>
    <xf numFmtId="0" fontId="34" fillId="5" borderId="27" xfId="1" applyFont="1" applyFill="1" applyBorder="1" applyAlignment="1">
      <alignment horizontal="center" vertical="center"/>
    </xf>
    <xf numFmtId="0" fontId="34" fillId="5" borderId="28" xfId="1" applyFont="1" applyFill="1" applyBorder="1" applyAlignment="1">
      <alignment horizontal="center" vertical="center"/>
    </xf>
    <xf numFmtId="0" fontId="34" fillId="5" borderId="29" xfId="1" applyFont="1" applyFill="1" applyBorder="1" applyAlignment="1">
      <alignment horizontal="center" vertical="center"/>
    </xf>
    <xf numFmtId="38" fontId="40" fillId="0" borderId="9" xfId="1" applyNumberFormat="1" applyFont="1" applyBorder="1" applyAlignment="1">
      <alignment horizontal="center" vertical="center"/>
    </xf>
    <xf numFmtId="38" fontId="40" fillId="0" borderId="30" xfId="1" applyNumberFormat="1" applyFont="1" applyBorder="1" applyAlignment="1">
      <alignment horizontal="center" vertical="center"/>
    </xf>
    <xf numFmtId="0" fontId="31" fillId="5" borderId="14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38" fontId="40" fillId="0" borderId="4" xfId="1" applyNumberFormat="1" applyFont="1" applyBorder="1" applyAlignment="1">
      <alignment horizontal="center" vertical="center"/>
    </xf>
    <xf numFmtId="0" fontId="40" fillId="0" borderId="15" xfId="1" applyFont="1" applyBorder="1" applyAlignment="1">
      <alignment horizontal="center" vertical="center"/>
    </xf>
    <xf numFmtId="0" fontId="44" fillId="0" borderId="23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0" fontId="44" fillId="0" borderId="7" xfId="1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7" fillId="4" borderId="32" xfId="1" applyFont="1" applyFill="1" applyBorder="1" applyAlignment="1">
      <alignment horizontal="center" vertical="center"/>
    </xf>
    <xf numFmtId="0" fontId="37" fillId="4" borderId="33" xfId="1" applyFont="1" applyFill="1" applyBorder="1" applyAlignment="1">
      <alignment horizontal="center" vertical="center"/>
    </xf>
    <xf numFmtId="0" fontId="37" fillId="4" borderId="34" xfId="1" applyFont="1" applyFill="1" applyBorder="1" applyAlignment="1">
      <alignment horizontal="center" vertical="center"/>
    </xf>
    <xf numFmtId="0" fontId="37" fillId="6" borderId="32" xfId="1" applyFont="1" applyFill="1" applyBorder="1" applyAlignment="1">
      <alignment horizontal="center" vertical="center"/>
    </xf>
    <xf numFmtId="0" fontId="37" fillId="6" borderId="33" xfId="1" applyFont="1" applyFill="1" applyBorder="1" applyAlignment="1">
      <alignment horizontal="center" vertical="center"/>
    </xf>
    <xf numFmtId="0" fontId="37" fillId="6" borderId="34" xfId="1" applyFont="1" applyFill="1" applyBorder="1" applyAlignment="1">
      <alignment horizontal="center" vertical="center"/>
    </xf>
    <xf numFmtId="0" fontId="37" fillId="5" borderId="32" xfId="1" applyFont="1" applyFill="1" applyBorder="1" applyAlignment="1">
      <alignment horizontal="center" vertical="center"/>
    </xf>
    <xf numFmtId="0" fontId="37" fillId="5" borderId="33" xfId="1" applyFont="1" applyFill="1" applyBorder="1" applyAlignment="1">
      <alignment horizontal="center" vertical="center"/>
    </xf>
    <xf numFmtId="0" fontId="37" fillId="5" borderId="34" xfId="1" applyFont="1" applyFill="1" applyBorder="1" applyAlignment="1">
      <alignment horizontal="center" vertical="center"/>
    </xf>
    <xf numFmtId="0" fontId="37" fillId="4" borderId="31" xfId="1" applyFont="1" applyFill="1" applyBorder="1" applyAlignment="1">
      <alignment horizontal="center" vertical="center"/>
    </xf>
    <xf numFmtId="0" fontId="37" fillId="4" borderId="5" xfId="1" applyFont="1" applyFill="1" applyBorder="1" applyAlignment="1">
      <alignment horizontal="center" vertical="center"/>
    </xf>
    <xf numFmtId="0" fontId="37" fillId="4" borderId="13" xfId="1" applyFont="1" applyFill="1" applyBorder="1" applyAlignment="1">
      <alignment horizontal="center" vertical="center"/>
    </xf>
    <xf numFmtId="0" fontId="41" fillId="5" borderId="11" xfId="1" applyFont="1" applyFill="1" applyBorder="1" applyAlignment="1">
      <alignment horizontal="center" vertical="center"/>
    </xf>
    <xf numFmtId="0" fontId="41" fillId="5" borderId="3" xfId="1" applyFont="1" applyFill="1" applyBorder="1" applyAlignment="1">
      <alignment horizontal="center" vertical="center"/>
    </xf>
    <xf numFmtId="0" fontId="41" fillId="5" borderId="62" xfId="1" applyFont="1" applyFill="1" applyBorder="1" applyAlignment="1">
      <alignment horizontal="center" vertical="center"/>
    </xf>
    <xf numFmtId="0" fontId="41" fillId="6" borderId="32" xfId="1" applyFont="1" applyFill="1" applyBorder="1" applyAlignment="1">
      <alignment horizontal="center" vertical="center"/>
    </xf>
    <xf numFmtId="0" fontId="41" fillId="6" borderId="33" xfId="1" applyFont="1" applyFill="1" applyBorder="1" applyAlignment="1">
      <alignment horizontal="center" vertical="center"/>
    </xf>
    <xf numFmtId="0" fontId="41" fillId="6" borderId="34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6" fillId="4" borderId="25" xfId="1" applyFont="1" applyFill="1" applyBorder="1" applyAlignment="1">
      <alignment horizontal="center" vertical="center"/>
    </xf>
    <xf numFmtId="0" fontId="36" fillId="4" borderId="26" xfId="1" applyFont="1" applyFill="1" applyBorder="1" applyAlignment="1">
      <alignment horizontal="center" vertical="center"/>
    </xf>
    <xf numFmtId="0" fontId="36" fillId="4" borderId="20" xfId="1" applyFont="1" applyFill="1" applyBorder="1" applyAlignment="1">
      <alignment horizontal="center" vertical="center"/>
    </xf>
    <xf numFmtId="0" fontId="36" fillId="4" borderId="19" xfId="1" applyFont="1" applyFill="1" applyBorder="1" applyAlignment="1">
      <alignment horizontal="center" vertical="center"/>
    </xf>
    <xf numFmtId="0" fontId="36" fillId="4" borderId="21" xfId="1" applyFont="1" applyFill="1" applyBorder="1" applyAlignment="1">
      <alignment horizontal="center" vertical="center"/>
    </xf>
    <xf numFmtId="0" fontId="36" fillId="4" borderId="22" xfId="1" applyFont="1" applyFill="1" applyBorder="1" applyAlignment="1">
      <alignment horizontal="center" vertical="center"/>
    </xf>
    <xf numFmtId="0" fontId="30" fillId="8" borderId="23" xfId="1" applyFont="1" applyFill="1" applyBorder="1" applyAlignment="1">
      <alignment horizontal="center" vertical="center"/>
    </xf>
    <xf numFmtId="0" fontId="30" fillId="8" borderId="24" xfId="1" applyFont="1" applyFill="1" applyBorder="1" applyAlignment="1">
      <alignment horizontal="center" vertical="center"/>
    </xf>
    <xf numFmtId="0" fontId="30" fillId="8" borderId="8" xfId="1" applyFont="1" applyFill="1" applyBorder="1" applyAlignment="1">
      <alignment horizontal="center" vertical="center"/>
    </xf>
    <xf numFmtId="0" fontId="31" fillId="4" borderId="14" xfId="1" applyFont="1" applyFill="1" applyBorder="1" applyAlignment="1">
      <alignment horizontal="center" vertical="center"/>
    </xf>
    <xf numFmtId="0" fontId="31" fillId="4" borderId="4" xfId="1" applyFont="1" applyFill="1" applyBorder="1" applyAlignment="1">
      <alignment horizontal="center" vertical="center"/>
    </xf>
    <xf numFmtId="0" fontId="34" fillId="10" borderId="27" xfId="1" applyFont="1" applyFill="1" applyBorder="1" applyAlignment="1">
      <alignment horizontal="center" vertical="center"/>
    </xf>
    <xf numFmtId="0" fontId="34" fillId="10" borderId="28" xfId="1" applyFont="1" applyFill="1" applyBorder="1" applyAlignment="1">
      <alignment horizontal="center" vertical="center"/>
    </xf>
    <xf numFmtId="0" fontId="34" fillId="10" borderId="29" xfId="1" applyFont="1" applyFill="1" applyBorder="1" applyAlignment="1">
      <alignment horizontal="center" vertical="center"/>
    </xf>
    <xf numFmtId="0" fontId="31" fillId="6" borderId="14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center" vertical="center"/>
    </xf>
    <xf numFmtId="0" fontId="30" fillId="7" borderId="25" xfId="1" applyFont="1" applyFill="1" applyBorder="1" applyAlignment="1">
      <alignment horizontal="center" vertical="center"/>
    </xf>
    <xf numFmtId="0" fontId="30" fillId="7" borderId="26" xfId="1" applyFont="1" applyFill="1" applyBorder="1" applyAlignment="1">
      <alignment horizontal="center" vertical="center"/>
    </xf>
    <xf numFmtId="0" fontId="30" fillId="7" borderId="20" xfId="1" applyFont="1" applyFill="1" applyBorder="1" applyAlignment="1">
      <alignment horizontal="center" vertical="center"/>
    </xf>
    <xf numFmtId="38" fontId="44" fillId="0" borderId="12" xfId="1" applyNumberFormat="1" applyFont="1" applyBorder="1" applyAlignment="1">
      <alignment horizontal="center" vertical="center"/>
    </xf>
    <xf numFmtId="38" fontId="44" fillId="0" borderId="8" xfId="1" applyNumberFormat="1" applyFont="1" applyBorder="1" applyAlignment="1">
      <alignment horizontal="center" vertical="center"/>
    </xf>
    <xf numFmtId="0" fontId="34" fillId="6" borderId="27" xfId="1" applyFont="1" applyFill="1" applyBorder="1" applyAlignment="1">
      <alignment horizontal="center" vertical="center"/>
    </xf>
    <xf numFmtId="0" fontId="34" fillId="6" borderId="28" xfId="1" applyFont="1" applyFill="1" applyBorder="1" applyAlignment="1">
      <alignment horizontal="center" vertical="center"/>
    </xf>
    <xf numFmtId="0" fontId="34" fillId="6" borderId="29" xfId="1" applyFont="1" applyFill="1" applyBorder="1" applyAlignment="1">
      <alignment horizontal="center" vertical="center"/>
    </xf>
    <xf numFmtId="0" fontId="34" fillId="6" borderId="44" xfId="1" applyFont="1" applyFill="1" applyBorder="1" applyAlignment="1">
      <alignment horizontal="center" vertical="center"/>
    </xf>
    <xf numFmtId="0" fontId="34" fillId="6" borderId="45" xfId="1" applyFont="1" applyFill="1" applyBorder="1" applyAlignment="1">
      <alignment horizontal="center" vertical="center"/>
    </xf>
    <xf numFmtId="0" fontId="34" fillId="6" borderId="46" xfId="1" applyFont="1" applyFill="1" applyBorder="1" applyAlignment="1">
      <alignment horizontal="center" vertical="center"/>
    </xf>
    <xf numFmtId="0" fontId="47" fillId="6" borderId="17" xfId="1" applyFont="1" applyFill="1" applyBorder="1" applyAlignment="1">
      <alignment horizontal="center" vertical="center"/>
    </xf>
    <xf numFmtId="0" fontId="47" fillId="6" borderId="36" xfId="1" applyFont="1" applyFill="1" applyBorder="1" applyAlignment="1">
      <alignment horizontal="center" vertical="center"/>
    </xf>
    <xf numFmtId="38" fontId="40" fillId="0" borderId="36" xfId="1" applyNumberFormat="1" applyFont="1" applyBorder="1" applyAlignment="1">
      <alignment horizontal="center" vertical="center"/>
    </xf>
    <xf numFmtId="38" fontId="40" fillId="0" borderId="37" xfId="1" applyNumberFormat="1" applyFont="1" applyBorder="1" applyAlignment="1">
      <alignment horizontal="center" vertical="center"/>
    </xf>
    <xf numFmtId="0" fontId="31" fillId="9" borderId="32" xfId="1" applyFont="1" applyFill="1" applyBorder="1" applyAlignment="1">
      <alignment horizontal="center" vertical="center"/>
    </xf>
    <xf numFmtId="0" fontId="31" fillId="9" borderId="33" xfId="1" applyFont="1" applyFill="1" applyBorder="1" applyAlignment="1">
      <alignment horizontal="center" vertical="center"/>
    </xf>
    <xf numFmtId="0" fontId="31" fillId="9" borderId="43" xfId="1" applyFont="1" applyFill="1" applyBorder="1" applyAlignment="1">
      <alignment horizontal="center" vertical="center"/>
    </xf>
    <xf numFmtId="38" fontId="30" fillId="0" borderId="42" xfId="1" applyNumberFormat="1" applyFont="1" applyBorder="1" applyAlignment="1">
      <alignment horizontal="center" vertical="center"/>
    </xf>
    <xf numFmtId="38" fontId="30" fillId="0" borderId="34" xfId="1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6" fillId="6" borderId="26" xfId="1" applyFont="1" applyFill="1" applyBorder="1" applyAlignment="1">
      <alignment horizontal="center" vertical="center"/>
    </xf>
    <xf numFmtId="0" fontId="31" fillId="3" borderId="4" xfId="1" applyFont="1" applyFill="1" applyBorder="1" applyAlignment="1">
      <alignment horizontal="center" vertical="center" wrapText="1" readingOrder="1"/>
    </xf>
    <xf numFmtId="0" fontId="50" fillId="0" borderId="4" xfId="1" applyFont="1" applyFill="1" applyBorder="1" applyAlignment="1">
      <alignment horizontal="center" vertical="center" wrapText="1" readingOrder="1"/>
    </xf>
    <xf numFmtId="0" fontId="50" fillId="2" borderId="36" xfId="1" applyFont="1" applyFill="1" applyBorder="1" applyAlignment="1">
      <alignment horizontal="center" vertical="center" wrapText="1" readingOrder="1"/>
    </xf>
    <xf numFmtId="0" fontId="31" fillId="2" borderId="36" xfId="1" applyFont="1" applyFill="1" applyBorder="1" applyAlignment="1">
      <alignment horizontal="center" vertical="center" wrapText="1" readingOrder="1"/>
    </xf>
    <xf numFmtId="0" fontId="51" fillId="0" borderId="4" xfId="1" applyFont="1" applyFill="1" applyBorder="1" applyAlignment="1">
      <alignment horizontal="center" vertical="center" wrapText="1" readingOrder="1"/>
    </xf>
    <xf numFmtId="0" fontId="34" fillId="0" borderId="4" xfId="1" applyFont="1" applyFill="1" applyBorder="1" applyAlignment="1">
      <alignment horizontal="center" vertical="center" wrapText="1" readingOrder="1"/>
    </xf>
    <xf numFmtId="0" fontId="36" fillId="6" borderId="25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 wrapText="1" readingOrder="1"/>
    </xf>
    <xf numFmtId="0" fontId="34" fillId="5" borderId="4" xfId="1" applyFont="1" applyFill="1" applyBorder="1" applyAlignment="1">
      <alignment horizontal="center" vertical="center" wrapText="1" readingOrder="1"/>
    </xf>
    <xf numFmtId="0" fontId="34" fillId="4" borderId="4" xfId="1" applyFont="1" applyFill="1" applyBorder="1" applyAlignment="1">
      <alignment horizontal="center" vertical="center" wrapText="1" readingOrder="1"/>
    </xf>
    <xf numFmtId="0" fontId="34" fillId="6" borderId="4" xfId="1" applyFont="1" applyFill="1" applyBorder="1" applyAlignment="1">
      <alignment horizontal="center" vertical="center" wrapText="1" readingOrder="1"/>
    </xf>
    <xf numFmtId="0" fontId="36" fillId="6" borderId="20" xfId="1" applyFont="1" applyFill="1" applyBorder="1" applyAlignment="1">
      <alignment horizontal="center" vertical="center"/>
    </xf>
    <xf numFmtId="0" fontId="36" fillId="6" borderId="19" xfId="1" applyFont="1" applyFill="1" applyBorder="1" applyAlignment="1">
      <alignment horizontal="center" vertical="center"/>
    </xf>
    <xf numFmtId="0" fontId="36" fillId="6" borderId="21" xfId="1" applyFont="1" applyFill="1" applyBorder="1" applyAlignment="1">
      <alignment horizontal="center" vertical="center"/>
    </xf>
    <xf numFmtId="0" fontId="36" fillId="6" borderId="22" xfId="1" applyFont="1" applyFill="1" applyBorder="1" applyAlignment="1">
      <alignment horizontal="center" vertical="center"/>
    </xf>
    <xf numFmtId="0" fontId="36" fillId="5" borderId="25" xfId="1" applyFont="1" applyFill="1" applyBorder="1" applyAlignment="1">
      <alignment horizontal="center" vertical="center"/>
    </xf>
    <xf numFmtId="0" fontId="36" fillId="5" borderId="26" xfId="1" applyFont="1" applyFill="1" applyBorder="1" applyAlignment="1">
      <alignment horizontal="center" vertical="center"/>
    </xf>
    <xf numFmtId="0" fontId="36" fillId="5" borderId="20" xfId="1" applyFont="1" applyFill="1" applyBorder="1" applyAlignment="1">
      <alignment horizontal="center" vertical="center"/>
    </xf>
    <xf numFmtId="0" fontId="36" fillId="5" borderId="19" xfId="1" applyFont="1" applyFill="1" applyBorder="1" applyAlignment="1">
      <alignment horizontal="center" vertical="center"/>
    </xf>
    <xf numFmtId="0" fontId="36" fillId="5" borderId="21" xfId="1" applyFont="1" applyFill="1" applyBorder="1" applyAlignment="1">
      <alignment horizontal="center" vertical="center"/>
    </xf>
    <xf numFmtId="0" fontId="36" fillId="5" borderId="22" xfId="1" applyFont="1" applyFill="1" applyBorder="1" applyAlignment="1">
      <alignment horizontal="center"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55"/>
  <sheetViews>
    <sheetView tabSelected="1" zoomScale="80" zoomScaleNormal="80" workbookViewId="0">
      <selection activeCell="K8" sqref="K8:M8"/>
    </sheetView>
  </sheetViews>
  <sheetFormatPr defaultColWidth="9" defaultRowHeight="13.5" x14ac:dyDescent="0.15"/>
  <cols>
    <col min="1" max="1" width="1.625" style="20" customWidth="1"/>
    <col min="2" max="8" width="3.625" style="20" customWidth="1"/>
    <col min="9" max="9" width="4.25" style="20" customWidth="1"/>
    <col min="10" max="10" width="2.625" style="21" customWidth="1"/>
    <col min="11" max="11" width="33.625" style="22" customWidth="1"/>
    <col min="12" max="13" width="6.625" style="22" customWidth="1"/>
    <col min="14" max="14" width="2.625" style="21" customWidth="1"/>
    <col min="15" max="15" width="33.625" style="22" customWidth="1"/>
    <col min="16" max="17" width="6.625" style="22" customWidth="1"/>
    <col min="18" max="18" width="2.625" style="21" customWidth="1"/>
    <col min="19" max="19" width="33.625" style="22" customWidth="1"/>
    <col min="20" max="21" width="6.625" style="22" customWidth="1"/>
    <col min="22" max="22" width="2.625" style="21" customWidth="1"/>
    <col min="23" max="25" width="17" style="20" customWidth="1"/>
    <col min="26" max="16384" width="9" style="20"/>
  </cols>
  <sheetData>
    <row r="1" spans="2:25" ht="15" customHeight="1" x14ac:dyDescent="0.15"/>
    <row r="2" spans="2:25" ht="15" customHeight="1" x14ac:dyDescent="0.15">
      <c r="B2" s="23" t="s">
        <v>316</v>
      </c>
      <c r="C2" s="24"/>
      <c r="D2" s="24"/>
      <c r="E2" s="24"/>
      <c r="F2" s="24"/>
      <c r="G2" s="24"/>
      <c r="H2" s="24"/>
      <c r="K2" s="25"/>
    </row>
    <row r="3" spans="2:25" s="27" customFormat="1" ht="15" customHeight="1" x14ac:dyDescent="0.15">
      <c r="B3" s="26"/>
      <c r="C3" s="26"/>
      <c r="D3" s="26"/>
      <c r="E3" s="26"/>
      <c r="F3" s="26"/>
      <c r="G3" s="26"/>
      <c r="H3" s="2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5" ht="15" customHeight="1" x14ac:dyDescent="0.15">
      <c r="B4" s="229" t="s">
        <v>314</v>
      </c>
      <c r="C4" s="229"/>
      <c r="D4" s="229"/>
      <c r="E4" s="229"/>
      <c r="F4" s="229"/>
      <c r="G4" s="229"/>
      <c r="H4" s="229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29"/>
    </row>
    <row r="5" spans="2:25" ht="15" customHeight="1" thickBot="1" x14ac:dyDescent="0.2">
      <c r="B5" s="231" t="s">
        <v>0</v>
      </c>
      <c r="C5" s="232" t="s">
        <v>1</v>
      </c>
      <c r="D5" s="232" t="s">
        <v>2</v>
      </c>
      <c r="E5" s="232" t="s">
        <v>3</v>
      </c>
      <c r="F5" s="232" t="s">
        <v>4</v>
      </c>
      <c r="G5" s="232" t="s">
        <v>5</v>
      </c>
      <c r="H5" s="232" t="s">
        <v>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5" ht="15" customHeight="1" x14ac:dyDescent="0.15">
      <c r="B6" s="233">
        <v>20</v>
      </c>
      <c r="C6" s="234">
        <v>21</v>
      </c>
      <c r="D6" s="234">
        <v>22</v>
      </c>
      <c r="E6" s="234">
        <v>23</v>
      </c>
      <c r="F6" s="234">
        <v>24</v>
      </c>
      <c r="G6" s="234">
        <v>25</v>
      </c>
      <c r="H6" s="234">
        <v>26</v>
      </c>
      <c r="J6" s="30"/>
      <c r="K6" s="185" t="s">
        <v>318</v>
      </c>
      <c r="L6" s="186"/>
      <c r="M6" s="187"/>
      <c r="N6" s="236"/>
      <c r="O6" s="245" t="s">
        <v>315</v>
      </c>
      <c r="P6" s="246"/>
      <c r="Q6" s="247"/>
      <c r="R6" s="236"/>
      <c r="S6" s="235" t="s">
        <v>317</v>
      </c>
      <c r="T6" s="228"/>
      <c r="U6" s="241"/>
      <c r="V6" s="30"/>
    </row>
    <row r="7" spans="2:25" ht="15" customHeight="1" thickBot="1" x14ac:dyDescent="0.2">
      <c r="B7" s="233">
        <v>27</v>
      </c>
      <c r="C7" s="234">
        <v>28</v>
      </c>
      <c r="D7" s="234">
        <v>29</v>
      </c>
      <c r="E7" s="234">
        <v>30</v>
      </c>
      <c r="F7" s="234">
        <v>31</v>
      </c>
      <c r="G7" s="234">
        <v>1</v>
      </c>
      <c r="H7" s="234">
        <v>2</v>
      </c>
      <c r="J7" s="30"/>
      <c r="K7" s="188"/>
      <c r="L7" s="189"/>
      <c r="M7" s="190"/>
      <c r="N7" s="236"/>
      <c r="O7" s="248"/>
      <c r="P7" s="249"/>
      <c r="Q7" s="250"/>
      <c r="R7" s="236"/>
      <c r="S7" s="242"/>
      <c r="T7" s="243"/>
      <c r="U7" s="244"/>
      <c r="V7" s="30"/>
    </row>
    <row r="8" spans="2:25" ht="15" customHeight="1" thickBot="1" x14ac:dyDescent="0.2">
      <c r="B8" s="233">
        <v>3</v>
      </c>
      <c r="C8" s="234">
        <v>4</v>
      </c>
      <c r="D8" s="234">
        <v>5</v>
      </c>
      <c r="E8" s="234">
        <v>6</v>
      </c>
      <c r="F8" s="234">
        <v>7</v>
      </c>
      <c r="G8" s="237">
        <v>8</v>
      </c>
      <c r="H8" s="234">
        <v>9</v>
      </c>
      <c r="J8" s="31"/>
      <c r="K8" s="183" t="s">
        <v>8</v>
      </c>
      <c r="L8" s="183"/>
      <c r="M8" s="184"/>
      <c r="N8" s="31"/>
      <c r="O8" s="183" t="s">
        <v>8</v>
      </c>
      <c r="P8" s="183"/>
      <c r="Q8" s="184"/>
      <c r="R8" s="31"/>
      <c r="S8" s="183" t="s">
        <v>8</v>
      </c>
      <c r="T8" s="183"/>
      <c r="U8" s="184"/>
      <c r="V8" s="31"/>
    </row>
    <row r="9" spans="2:25" ht="15" customHeight="1" thickBot="1" x14ac:dyDescent="0.2">
      <c r="B9" s="233">
        <v>10</v>
      </c>
      <c r="C9" s="233">
        <v>11</v>
      </c>
      <c r="D9" s="234">
        <v>12</v>
      </c>
      <c r="E9" s="234">
        <v>13</v>
      </c>
      <c r="F9" s="234">
        <v>14</v>
      </c>
      <c r="G9" s="239">
        <v>15</v>
      </c>
      <c r="H9" s="234">
        <v>16</v>
      </c>
      <c r="J9" s="29"/>
      <c r="K9" s="32" t="s">
        <v>9</v>
      </c>
      <c r="L9" s="33" t="s">
        <v>20</v>
      </c>
      <c r="M9" s="34" t="s">
        <v>17</v>
      </c>
      <c r="N9" s="29"/>
      <c r="O9" s="32" t="s">
        <v>9</v>
      </c>
      <c r="P9" s="33" t="s">
        <v>20</v>
      </c>
      <c r="Q9" s="34" t="s">
        <v>17</v>
      </c>
      <c r="R9" s="29"/>
      <c r="S9" s="32" t="s">
        <v>9</v>
      </c>
      <c r="T9" s="33" t="s">
        <v>20</v>
      </c>
      <c r="U9" s="34" t="s">
        <v>17</v>
      </c>
      <c r="V9" s="29"/>
      <c r="W9" s="162" t="s">
        <v>219</v>
      </c>
      <c r="X9" s="163"/>
      <c r="Y9" s="35"/>
    </row>
    <row r="10" spans="2:25" ht="15" customHeight="1" x14ac:dyDescent="0.15">
      <c r="B10" s="230">
        <v>17</v>
      </c>
      <c r="C10" s="234">
        <v>18</v>
      </c>
      <c r="D10" s="234">
        <v>19</v>
      </c>
      <c r="E10" s="234">
        <v>20</v>
      </c>
      <c r="F10" s="234">
        <v>21</v>
      </c>
      <c r="G10" s="238">
        <v>22</v>
      </c>
      <c r="H10" s="234">
        <v>23</v>
      </c>
      <c r="J10" s="36"/>
      <c r="K10" s="173" t="s">
        <v>21</v>
      </c>
      <c r="L10" s="174"/>
      <c r="M10" s="175"/>
      <c r="N10" s="36"/>
      <c r="O10" s="170" t="s">
        <v>13</v>
      </c>
      <c r="P10" s="171"/>
      <c r="Q10" s="172"/>
      <c r="R10" s="36"/>
      <c r="S10" s="167" t="s">
        <v>241</v>
      </c>
      <c r="T10" s="168"/>
      <c r="U10" s="169"/>
      <c r="V10" s="36"/>
      <c r="W10" s="37" t="s">
        <v>228</v>
      </c>
      <c r="X10" s="38"/>
      <c r="Y10" s="39"/>
    </row>
    <row r="11" spans="2:25" ht="15" customHeight="1" x14ac:dyDescent="0.15">
      <c r="B11" s="230">
        <v>24</v>
      </c>
      <c r="C11" s="234">
        <v>25</v>
      </c>
      <c r="D11" s="234">
        <v>26</v>
      </c>
      <c r="E11" s="234">
        <v>27</v>
      </c>
      <c r="F11" s="240">
        <v>28</v>
      </c>
      <c r="G11" s="234">
        <v>1</v>
      </c>
      <c r="H11" s="234">
        <v>2</v>
      </c>
      <c r="J11" s="40"/>
      <c r="K11" s="41" t="s">
        <v>22</v>
      </c>
      <c r="L11" s="42">
        <v>132</v>
      </c>
      <c r="M11" s="43" t="s">
        <v>19</v>
      </c>
      <c r="N11" s="40"/>
      <c r="O11" s="44" t="s">
        <v>55</v>
      </c>
      <c r="P11" s="45">
        <v>47</v>
      </c>
      <c r="Q11" s="46" t="s">
        <v>25</v>
      </c>
      <c r="R11" s="40"/>
      <c r="S11" s="47" t="s">
        <v>95</v>
      </c>
      <c r="T11" s="48">
        <v>95</v>
      </c>
      <c r="U11" s="49" t="s">
        <v>242</v>
      </c>
      <c r="V11" s="40"/>
      <c r="W11" s="37" t="s">
        <v>220</v>
      </c>
      <c r="X11" s="38"/>
      <c r="Y11" s="39"/>
    </row>
    <row r="12" spans="2:25" ht="15" customHeight="1" x14ac:dyDescent="0.15">
      <c r="B12" s="50"/>
      <c r="C12" s="22"/>
      <c r="D12" s="22"/>
      <c r="E12" s="22"/>
      <c r="F12" s="22"/>
      <c r="G12" s="22"/>
      <c r="H12" s="22"/>
      <c r="J12" s="40"/>
      <c r="K12" s="51" t="s">
        <v>26</v>
      </c>
      <c r="L12" s="42">
        <v>104</v>
      </c>
      <c r="M12" s="43" t="s">
        <v>19</v>
      </c>
      <c r="N12" s="52"/>
      <c r="O12" s="53" t="s">
        <v>57</v>
      </c>
      <c r="P12" s="54">
        <v>43</v>
      </c>
      <c r="Q12" s="46" t="s">
        <v>25</v>
      </c>
      <c r="R12" s="52"/>
      <c r="S12" s="55" t="s">
        <v>96</v>
      </c>
      <c r="T12" s="56">
        <v>118</v>
      </c>
      <c r="U12" s="49" t="s">
        <v>242</v>
      </c>
      <c r="V12" s="40"/>
      <c r="W12" s="37" t="s">
        <v>221</v>
      </c>
      <c r="X12" s="38"/>
      <c r="Y12" s="57"/>
    </row>
    <row r="13" spans="2:25" ht="15" customHeight="1" x14ac:dyDescent="0.15">
      <c r="J13" s="40"/>
      <c r="K13" s="51" t="s">
        <v>28</v>
      </c>
      <c r="L13" s="42">
        <v>113</v>
      </c>
      <c r="M13" s="58" t="s">
        <v>19</v>
      </c>
      <c r="N13" s="52"/>
      <c r="O13" s="53" t="s">
        <v>59</v>
      </c>
      <c r="P13" s="45">
        <v>46</v>
      </c>
      <c r="Q13" s="59" t="s">
        <v>23</v>
      </c>
      <c r="R13" s="52"/>
      <c r="S13" s="55" t="s">
        <v>97</v>
      </c>
      <c r="T13" s="48">
        <v>153</v>
      </c>
      <c r="U13" s="60" t="s">
        <v>243</v>
      </c>
      <c r="V13" s="40"/>
      <c r="W13" s="61" t="s">
        <v>222</v>
      </c>
      <c r="X13" s="38"/>
      <c r="Y13" s="62"/>
    </row>
    <row r="14" spans="2:25" ht="15" customHeight="1" x14ac:dyDescent="0.15">
      <c r="J14" s="40"/>
      <c r="K14" s="51" t="s">
        <v>30</v>
      </c>
      <c r="L14" s="42">
        <v>161</v>
      </c>
      <c r="M14" s="58" t="s">
        <v>19</v>
      </c>
      <c r="N14" s="52"/>
      <c r="O14" s="63" t="s">
        <v>61</v>
      </c>
      <c r="P14" s="45">
        <v>139</v>
      </c>
      <c r="Q14" s="59" t="s">
        <v>19</v>
      </c>
      <c r="R14" s="52"/>
      <c r="S14" s="64" t="s">
        <v>247</v>
      </c>
      <c r="T14" s="48">
        <v>139</v>
      </c>
      <c r="U14" s="60" t="s">
        <v>242</v>
      </c>
      <c r="V14" s="40"/>
      <c r="W14" s="61"/>
      <c r="X14" s="38"/>
      <c r="Y14" s="62"/>
    </row>
    <row r="15" spans="2:25" ht="15" customHeight="1" x14ac:dyDescent="0.15">
      <c r="J15" s="40"/>
      <c r="K15" s="51" t="s">
        <v>32</v>
      </c>
      <c r="L15" s="42">
        <v>48</v>
      </c>
      <c r="M15" s="43" t="s">
        <v>19</v>
      </c>
      <c r="N15" s="52"/>
      <c r="O15" s="53" t="s">
        <v>63</v>
      </c>
      <c r="P15" s="45">
        <v>111</v>
      </c>
      <c r="Q15" s="59" t="s">
        <v>19</v>
      </c>
      <c r="R15" s="52"/>
      <c r="S15" s="55" t="s">
        <v>99</v>
      </c>
      <c r="T15" s="48">
        <v>189</v>
      </c>
      <c r="U15" s="60" t="s">
        <v>243</v>
      </c>
      <c r="V15" s="40"/>
      <c r="W15" s="61" t="s">
        <v>227</v>
      </c>
      <c r="X15" s="38"/>
      <c r="Y15" s="62"/>
    </row>
    <row r="16" spans="2:25" ht="15" customHeight="1" x14ac:dyDescent="0.15">
      <c r="J16" s="36"/>
      <c r="K16" s="51" t="s">
        <v>34</v>
      </c>
      <c r="L16" s="42">
        <v>153</v>
      </c>
      <c r="M16" s="43" t="s">
        <v>19</v>
      </c>
      <c r="N16" s="65"/>
      <c r="O16" s="53" t="s">
        <v>65</v>
      </c>
      <c r="P16" s="45">
        <v>57</v>
      </c>
      <c r="Q16" s="59" t="s">
        <v>19</v>
      </c>
      <c r="R16" s="65"/>
      <c r="S16" s="55" t="s">
        <v>246</v>
      </c>
      <c r="T16" s="48">
        <v>87</v>
      </c>
      <c r="U16" s="60" t="s">
        <v>242</v>
      </c>
      <c r="V16" s="36"/>
      <c r="W16" s="66" t="s">
        <v>223</v>
      </c>
      <c r="X16" s="67"/>
      <c r="Y16" s="68"/>
    </row>
    <row r="17" spans="2:25" ht="15" customHeight="1" thickBot="1" x14ac:dyDescent="0.2">
      <c r="J17" s="40"/>
      <c r="K17" s="51" t="s">
        <v>36</v>
      </c>
      <c r="L17" s="42">
        <v>78</v>
      </c>
      <c r="M17" s="43" t="s">
        <v>19</v>
      </c>
      <c r="N17" s="52"/>
      <c r="O17" s="53" t="s">
        <v>24</v>
      </c>
      <c r="P17" s="45">
        <v>155</v>
      </c>
      <c r="Q17" s="59" t="s">
        <v>19</v>
      </c>
      <c r="R17" s="52"/>
      <c r="S17" s="55" t="s">
        <v>101</v>
      </c>
      <c r="T17" s="48">
        <v>115</v>
      </c>
      <c r="U17" s="60" t="s">
        <v>242</v>
      </c>
      <c r="V17" s="40"/>
      <c r="W17" s="66" t="s">
        <v>224</v>
      </c>
      <c r="X17" s="67"/>
      <c r="Y17" s="62"/>
    </row>
    <row r="18" spans="2:25" ht="15" customHeight="1" thickBot="1" x14ac:dyDescent="0.2">
      <c r="B18" s="191" t="s">
        <v>14</v>
      </c>
      <c r="C18" s="192"/>
      <c r="D18" s="192"/>
      <c r="E18" s="192"/>
      <c r="F18" s="192"/>
      <c r="G18" s="192"/>
      <c r="H18" s="193"/>
      <c r="J18" s="40"/>
      <c r="K18" s="51" t="s">
        <v>38</v>
      </c>
      <c r="L18" s="42">
        <v>88</v>
      </c>
      <c r="M18" s="43" t="s">
        <v>19</v>
      </c>
      <c r="N18" s="52"/>
      <c r="O18" s="53" t="s">
        <v>27</v>
      </c>
      <c r="P18" s="45">
        <v>54</v>
      </c>
      <c r="Q18" s="59" t="s">
        <v>19</v>
      </c>
      <c r="R18" s="52"/>
      <c r="S18" s="55" t="s">
        <v>102</v>
      </c>
      <c r="T18" s="48">
        <v>17</v>
      </c>
      <c r="U18" s="60" t="s">
        <v>242</v>
      </c>
      <c r="V18" s="40"/>
      <c r="W18" s="66"/>
      <c r="X18" s="67"/>
      <c r="Y18" s="62"/>
    </row>
    <row r="19" spans="2:25" ht="15" customHeight="1" x14ac:dyDescent="0.15">
      <c r="B19" s="194" t="s">
        <v>21</v>
      </c>
      <c r="C19" s="195"/>
      <c r="D19" s="195"/>
      <c r="E19" s="195"/>
      <c r="F19" s="195"/>
      <c r="G19" s="157">
        <f>SUM(L11:L42)</f>
        <v>4039</v>
      </c>
      <c r="H19" s="158"/>
      <c r="J19" s="40"/>
      <c r="K19" s="69" t="s">
        <v>40</v>
      </c>
      <c r="L19" s="70">
        <v>236</v>
      </c>
      <c r="M19" s="43" t="s">
        <v>19</v>
      </c>
      <c r="N19" s="52"/>
      <c r="O19" s="53" t="s">
        <v>29</v>
      </c>
      <c r="P19" s="45">
        <v>140</v>
      </c>
      <c r="Q19" s="59" t="s">
        <v>19</v>
      </c>
      <c r="R19" s="52"/>
      <c r="S19" s="179" t="s">
        <v>244</v>
      </c>
      <c r="T19" s="180"/>
      <c r="U19" s="181"/>
      <c r="V19" s="40"/>
      <c r="W19" s="71" t="s">
        <v>225</v>
      </c>
      <c r="X19" s="72"/>
      <c r="Y19" s="62"/>
    </row>
    <row r="20" spans="2:25" ht="15" customHeight="1" thickBot="1" x14ac:dyDescent="0.2">
      <c r="B20" s="194" t="s">
        <v>94</v>
      </c>
      <c r="C20" s="195"/>
      <c r="D20" s="195"/>
      <c r="E20" s="195"/>
      <c r="F20" s="195"/>
      <c r="G20" s="157">
        <f>SUM(L44:L54)</f>
        <v>1764</v>
      </c>
      <c r="H20" s="158"/>
      <c r="J20" s="40"/>
      <c r="K20" s="73" t="s">
        <v>42</v>
      </c>
      <c r="L20" s="42">
        <v>76</v>
      </c>
      <c r="M20" s="43" t="s">
        <v>19</v>
      </c>
      <c r="N20" s="52"/>
      <c r="O20" s="53" t="s">
        <v>31</v>
      </c>
      <c r="P20" s="45">
        <v>60</v>
      </c>
      <c r="Q20" s="59" t="s">
        <v>25</v>
      </c>
      <c r="R20" s="52"/>
      <c r="S20" s="55" t="s">
        <v>103</v>
      </c>
      <c r="T20" s="48">
        <v>48</v>
      </c>
      <c r="U20" s="74" t="s">
        <v>243</v>
      </c>
      <c r="V20" s="40"/>
      <c r="W20" s="75" t="s">
        <v>226</v>
      </c>
      <c r="X20" s="76"/>
      <c r="Y20" s="77"/>
    </row>
    <row r="21" spans="2:25" ht="15" customHeight="1" x14ac:dyDescent="0.15">
      <c r="B21" s="155" t="s">
        <v>13</v>
      </c>
      <c r="C21" s="156"/>
      <c r="D21" s="156"/>
      <c r="E21" s="156"/>
      <c r="F21" s="156"/>
      <c r="G21" s="157">
        <f>SUM(P11:P36)</f>
        <v>2119</v>
      </c>
      <c r="H21" s="158"/>
      <c r="J21" s="40"/>
      <c r="K21" s="51" t="s">
        <v>44</v>
      </c>
      <c r="L21" s="42">
        <v>93</v>
      </c>
      <c r="M21" s="43" t="s">
        <v>19</v>
      </c>
      <c r="N21" s="52"/>
      <c r="O21" s="53" t="s">
        <v>33</v>
      </c>
      <c r="P21" s="45">
        <v>117</v>
      </c>
      <c r="Q21" s="59" t="s">
        <v>25</v>
      </c>
      <c r="R21" s="52"/>
      <c r="S21" s="55" t="s">
        <v>104</v>
      </c>
      <c r="T21" s="48">
        <v>52</v>
      </c>
      <c r="U21" s="74" t="s">
        <v>242</v>
      </c>
      <c r="V21" s="40"/>
    </row>
    <row r="22" spans="2:25" ht="15" customHeight="1" x14ac:dyDescent="0.15">
      <c r="B22" s="150" t="s">
        <v>67</v>
      </c>
      <c r="C22" s="151"/>
      <c r="D22" s="151"/>
      <c r="E22" s="151"/>
      <c r="F22" s="152"/>
      <c r="G22" s="153">
        <f>SUM(P38:P54)</f>
        <v>2211</v>
      </c>
      <c r="H22" s="154"/>
      <c r="J22" s="40"/>
      <c r="K22" s="51" t="s">
        <v>46</v>
      </c>
      <c r="L22" s="42">
        <v>76</v>
      </c>
      <c r="M22" s="43" t="s">
        <v>19</v>
      </c>
      <c r="N22" s="52"/>
      <c r="O22" s="53" t="s">
        <v>35</v>
      </c>
      <c r="P22" s="45">
        <v>43</v>
      </c>
      <c r="Q22" s="59" t="s">
        <v>23</v>
      </c>
      <c r="R22" s="52"/>
      <c r="S22" s="55" t="s">
        <v>105</v>
      </c>
      <c r="T22" s="48">
        <v>88</v>
      </c>
      <c r="U22" s="74" t="s">
        <v>242</v>
      </c>
      <c r="V22" s="40"/>
    </row>
    <row r="23" spans="2:25" ht="15" customHeight="1" x14ac:dyDescent="0.15">
      <c r="B23" s="199" t="s">
        <v>120</v>
      </c>
      <c r="C23" s="200"/>
      <c r="D23" s="200"/>
      <c r="E23" s="200"/>
      <c r="F23" s="200"/>
      <c r="G23" s="157">
        <f>SUM(T11:T18)</f>
        <v>913</v>
      </c>
      <c r="H23" s="158"/>
      <c r="K23" s="51" t="s">
        <v>48</v>
      </c>
      <c r="L23" s="42">
        <v>109</v>
      </c>
      <c r="M23" s="43" t="s">
        <v>19</v>
      </c>
      <c r="N23" s="78"/>
      <c r="O23" s="63" t="s">
        <v>37</v>
      </c>
      <c r="P23" s="79">
        <v>61</v>
      </c>
      <c r="Q23" s="59" t="s">
        <v>25</v>
      </c>
      <c r="R23" s="78"/>
      <c r="S23" s="55" t="s">
        <v>106</v>
      </c>
      <c r="T23" s="48">
        <v>83</v>
      </c>
      <c r="U23" s="74" t="s">
        <v>242</v>
      </c>
      <c r="W23" s="80"/>
    </row>
    <row r="24" spans="2:25" ht="15" customHeight="1" x14ac:dyDescent="0.15">
      <c r="B24" s="206" t="s">
        <v>121</v>
      </c>
      <c r="C24" s="207"/>
      <c r="D24" s="207"/>
      <c r="E24" s="207"/>
      <c r="F24" s="208"/>
      <c r="G24" s="153">
        <f>SUM(T20:T36)</f>
        <v>1275</v>
      </c>
      <c r="H24" s="154"/>
      <c r="J24" s="40"/>
      <c r="K24" s="51" t="s">
        <v>50</v>
      </c>
      <c r="L24" s="42">
        <v>46</v>
      </c>
      <c r="M24" s="43" t="s">
        <v>19</v>
      </c>
      <c r="N24" s="40"/>
      <c r="O24" s="53" t="s">
        <v>39</v>
      </c>
      <c r="P24" s="45">
        <v>136</v>
      </c>
      <c r="Q24" s="59" t="s">
        <v>19</v>
      </c>
      <c r="R24" s="40"/>
      <c r="S24" s="55" t="s">
        <v>107</v>
      </c>
      <c r="T24" s="48">
        <v>89</v>
      </c>
      <c r="U24" s="74" t="s">
        <v>242</v>
      </c>
      <c r="V24" s="40"/>
    </row>
    <row r="25" spans="2:25" ht="15" customHeight="1" x14ac:dyDescent="0.15">
      <c r="B25" s="209" t="s">
        <v>240</v>
      </c>
      <c r="C25" s="210"/>
      <c r="D25" s="210"/>
      <c r="E25" s="210"/>
      <c r="F25" s="211"/>
      <c r="G25" s="146">
        <f>SUM(T38:T42)</f>
        <v>1062</v>
      </c>
      <c r="H25" s="147"/>
      <c r="J25" s="40"/>
      <c r="K25" s="51" t="s">
        <v>52</v>
      </c>
      <c r="L25" s="42">
        <v>137</v>
      </c>
      <c r="M25" s="43" t="s">
        <v>19</v>
      </c>
      <c r="N25" s="40"/>
      <c r="O25" s="53" t="s">
        <v>41</v>
      </c>
      <c r="P25" s="45">
        <v>154</v>
      </c>
      <c r="Q25" s="59" t="s">
        <v>25</v>
      </c>
      <c r="R25" s="40"/>
      <c r="S25" s="55" t="s">
        <v>108</v>
      </c>
      <c r="T25" s="48">
        <v>20</v>
      </c>
      <c r="U25" s="74" t="s">
        <v>242</v>
      </c>
      <c r="V25" s="40"/>
    </row>
    <row r="26" spans="2:25" ht="15" customHeight="1" thickBot="1" x14ac:dyDescent="0.2">
      <c r="B26" s="212" t="s">
        <v>282</v>
      </c>
      <c r="C26" s="213"/>
      <c r="D26" s="213"/>
      <c r="E26" s="213"/>
      <c r="F26" s="213"/>
      <c r="G26" s="214">
        <f>SUM(T44:T47)</f>
        <v>599</v>
      </c>
      <c r="H26" s="215"/>
      <c r="J26" s="40"/>
      <c r="K26" s="51" t="s">
        <v>54</v>
      </c>
      <c r="L26" s="81">
        <v>125</v>
      </c>
      <c r="M26" s="43" t="s">
        <v>19</v>
      </c>
      <c r="N26" s="40"/>
      <c r="O26" s="53" t="s">
        <v>43</v>
      </c>
      <c r="P26" s="45">
        <v>83</v>
      </c>
      <c r="Q26" s="59" t="s">
        <v>25</v>
      </c>
      <c r="R26" s="40"/>
      <c r="S26" s="55" t="s">
        <v>109</v>
      </c>
      <c r="T26" s="48">
        <v>73</v>
      </c>
      <c r="U26" s="74" t="s">
        <v>243</v>
      </c>
      <c r="V26" s="40"/>
    </row>
    <row r="27" spans="2:25" ht="15" customHeight="1" thickBot="1" x14ac:dyDescent="0.2">
      <c r="B27" s="159" t="s">
        <v>15</v>
      </c>
      <c r="C27" s="160"/>
      <c r="D27" s="160"/>
      <c r="E27" s="160"/>
      <c r="F27" s="161"/>
      <c r="G27" s="204">
        <f>SUM(G19:H26)</f>
        <v>13982</v>
      </c>
      <c r="H27" s="205"/>
      <c r="J27" s="40"/>
      <c r="K27" s="51" t="s">
        <v>56</v>
      </c>
      <c r="L27" s="42">
        <v>55</v>
      </c>
      <c r="M27" s="43" t="s">
        <v>19</v>
      </c>
      <c r="N27" s="40"/>
      <c r="O27" s="53" t="s">
        <v>45</v>
      </c>
      <c r="P27" s="45">
        <v>132</v>
      </c>
      <c r="Q27" s="59" t="s">
        <v>19</v>
      </c>
      <c r="R27" s="40"/>
      <c r="S27" s="55" t="s">
        <v>110</v>
      </c>
      <c r="T27" s="48">
        <v>70</v>
      </c>
      <c r="U27" s="74" t="s">
        <v>242</v>
      </c>
      <c r="V27" s="40"/>
    </row>
    <row r="28" spans="2:25" ht="15" customHeight="1" thickBot="1" x14ac:dyDescent="0.2">
      <c r="J28" s="40"/>
      <c r="K28" s="73" t="s">
        <v>58</v>
      </c>
      <c r="L28" s="82">
        <v>145</v>
      </c>
      <c r="M28" s="43" t="s">
        <v>19</v>
      </c>
      <c r="N28" s="40"/>
      <c r="O28" s="53" t="s">
        <v>47</v>
      </c>
      <c r="P28" s="45">
        <v>73</v>
      </c>
      <c r="Q28" s="59" t="s">
        <v>19</v>
      </c>
      <c r="R28" s="40"/>
      <c r="S28" s="55" t="s">
        <v>111</v>
      </c>
      <c r="T28" s="83">
        <v>81</v>
      </c>
      <c r="U28" s="84" t="s">
        <v>242</v>
      </c>
      <c r="V28" s="40"/>
    </row>
    <row r="29" spans="2:25" ht="15" customHeight="1" thickBot="1" x14ac:dyDescent="0.2">
      <c r="B29" s="201" t="s">
        <v>18</v>
      </c>
      <c r="C29" s="202"/>
      <c r="D29" s="202"/>
      <c r="E29" s="202"/>
      <c r="F29" s="202"/>
      <c r="G29" s="202"/>
      <c r="H29" s="203"/>
      <c r="J29" s="40"/>
      <c r="K29" s="51" t="s">
        <v>60</v>
      </c>
      <c r="L29" s="42">
        <v>109</v>
      </c>
      <c r="M29" s="43" t="s">
        <v>19</v>
      </c>
      <c r="N29" s="40"/>
      <c r="O29" s="53" t="s">
        <v>49</v>
      </c>
      <c r="P29" s="45">
        <v>54</v>
      </c>
      <c r="Q29" s="59" t="s">
        <v>25</v>
      </c>
      <c r="R29" s="40"/>
      <c r="S29" s="55" t="s">
        <v>112</v>
      </c>
      <c r="T29" s="83">
        <v>40</v>
      </c>
      <c r="U29" s="84" t="s">
        <v>242</v>
      </c>
      <c r="V29" s="40"/>
    </row>
    <row r="30" spans="2:25" ht="15" customHeight="1" x14ac:dyDescent="0.15">
      <c r="B30" s="216" t="s">
        <v>21</v>
      </c>
      <c r="C30" s="217"/>
      <c r="D30" s="217"/>
      <c r="E30" s="217"/>
      <c r="F30" s="218"/>
      <c r="G30" s="219">
        <f t="shared" ref="G30:G37" si="0">G19</f>
        <v>4039</v>
      </c>
      <c r="H30" s="220"/>
      <c r="J30" s="40"/>
      <c r="K30" s="51" t="s">
        <v>62</v>
      </c>
      <c r="L30" s="42">
        <v>116</v>
      </c>
      <c r="M30" s="43" t="s">
        <v>19</v>
      </c>
      <c r="O30" s="53" t="s">
        <v>51</v>
      </c>
      <c r="P30" s="45">
        <v>76</v>
      </c>
      <c r="Q30" s="59" t="s">
        <v>19</v>
      </c>
      <c r="S30" s="55" t="s">
        <v>113</v>
      </c>
      <c r="T30" s="83">
        <v>48</v>
      </c>
      <c r="U30" s="84" t="s">
        <v>242</v>
      </c>
      <c r="V30" s="40"/>
    </row>
    <row r="31" spans="2:25" ht="15" customHeight="1" x14ac:dyDescent="0.15">
      <c r="B31" s="130" t="s">
        <v>94</v>
      </c>
      <c r="C31" s="131"/>
      <c r="D31" s="131"/>
      <c r="E31" s="131"/>
      <c r="F31" s="132"/>
      <c r="G31" s="128">
        <f t="shared" si="0"/>
        <v>1764</v>
      </c>
      <c r="H31" s="129"/>
      <c r="K31" s="51" t="s">
        <v>64</v>
      </c>
      <c r="L31" s="42">
        <v>121</v>
      </c>
      <c r="M31" s="43" t="s">
        <v>19</v>
      </c>
      <c r="O31" s="85" t="s">
        <v>53</v>
      </c>
      <c r="P31" s="86">
        <v>23</v>
      </c>
      <c r="Q31" s="87" t="s">
        <v>263</v>
      </c>
      <c r="S31" s="64" t="s">
        <v>114</v>
      </c>
      <c r="T31" s="88">
        <v>52</v>
      </c>
      <c r="U31" s="84" t="s">
        <v>242</v>
      </c>
    </row>
    <row r="32" spans="2:25" ht="15" customHeight="1" x14ac:dyDescent="0.15">
      <c r="B32" s="125" t="s">
        <v>13</v>
      </c>
      <c r="C32" s="126"/>
      <c r="D32" s="126"/>
      <c r="E32" s="126"/>
      <c r="F32" s="127"/>
      <c r="G32" s="128">
        <f t="shared" si="0"/>
        <v>2119</v>
      </c>
      <c r="H32" s="129"/>
      <c r="K32" s="116" t="s">
        <v>245</v>
      </c>
      <c r="L32" s="81">
        <v>333</v>
      </c>
      <c r="M32" s="43" t="s">
        <v>19</v>
      </c>
      <c r="O32" s="85" t="s">
        <v>266</v>
      </c>
      <c r="P32" s="86">
        <v>40</v>
      </c>
      <c r="Q32" s="87" t="s">
        <v>263</v>
      </c>
      <c r="S32" s="55" t="s">
        <v>115</v>
      </c>
      <c r="T32" s="83">
        <v>117</v>
      </c>
      <c r="U32" s="84" t="s">
        <v>242</v>
      </c>
    </row>
    <row r="33" spans="2:22" ht="15" customHeight="1" x14ac:dyDescent="0.15">
      <c r="B33" s="196" t="s">
        <v>67</v>
      </c>
      <c r="C33" s="197"/>
      <c r="D33" s="197"/>
      <c r="E33" s="197"/>
      <c r="F33" s="198"/>
      <c r="G33" s="128">
        <f t="shared" si="0"/>
        <v>2211</v>
      </c>
      <c r="H33" s="129"/>
      <c r="J33" s="22"/>
      <c r="K33" s="51" t="s">
        <v>68</v>
      </c>
      <c r="L33" s="81">
        <v>24</v>
      </c>
      <c r="M33" s="43" t="s">
        <v>19</v>
      </c>
      <c r="N33" s="40"/>
      <c r="O33" s="85" t="s">
        <v>267</v>
      </c>
      <c r="P33" s="86">
        <v>68</v>
      </c>
      <c r="Q33" s="87" t="s">
        <v>263</v>
      </c>
      <c r="R33" s="40"/>
      <c r="S33" s="55" t="s">
        <v>116</v>
      </c>
      <c r="T33" s="83">
        <v>64</v>
      </c>
      <c r="U33" s="74" t="s">
        <v>242</v>
      </c>
      <c r="V33" s="22"/>
    </row>
    <row r="34" spans="2:22" ht="15" customHeight="1" x14ac:dyDescent="0.15">
      <c r="B34" s="136" t="s">
        <v>120</v>
      </c>
      <c r="C34" s="137"/>
      <c r="D34" s="137"/>
      <c r="E34" s="137"/>
      <c r="F34" s="138"/>
      <c r="G34" s="128">
        <f t="shared" si="0"/>
        <v>913</v>
      </c>
      <c r="H34" s="129"/>
      <c r="K34" s="51" t="s">
        <v>70</v>
      </c>
      <c r="L34" s="81">
        <v>124</v>
      </c>
      <c r="M34" s="43" t="s">
        <v>19</v>
      </c>
      <c r="O34" s="85" t="s">
        <v>252</v>
      </c>
      <c r="P34" s="86">
        <v>88</v>
      </c>
      <c r="Q34" s="87"/>
      <c r="S34" s="55" t="s">
        <v>117</v>
      </c>
      <c r="T34" s="89">
        <v>104</v>
      </c>
      <c r="U34" s="74" t="s">
        <v>242</v>
      </c>
    </row>
    <row r="35" spans="2:22" ht="15" customHeight="1" x14ac:dyDescent="0.15">
      <c r="B35" s="133" t="s">
        <v>121</v>
      </c>
      <c r="C35" s="134"/>
      <c r="D35" s="134"/>
      <c r="E35" s="134"/>
      <c r="F35" s="135"/>
      <c r="G35" s="128">
        <f t="shared" si="0"/>
        <v>1275</v>
      </c>
      <c r="H35" s="129"/>
      <c r="J35" s="22"/>
      <c r="K35" s="51" t="s">
        <v>249</v>
      </c>
      <c r="L35" s="81">
        <v>212</v>
      </c>
      <c r="M35" s="43" t="s">
        <v>19</v>
      </c>
      <c r="O35" s="85" t="s">
        <v>253</v>
      </c>
      <c r="P35" s="86">
        <v>90</v>
      </c>
      <c r="Q35" s="87" t="s">
        <v>263</v>
      </c>
      <c r="S35" s="55" t="s">
        <v>118</v>
      </c>
      <c r="T35" s="83">
        <v>128</v>
      </c>
      <c r="U35" s="84" t="s">
        <v>242</v>
      </c>
      <c r="V35" s="22"/>
    </row>
    <row r="36" spans="2:22" ht="15" customHeight="1" thickBot="1" x14ac:dyDescent="0.2">
      <c r="B36" s="143" t="s">
        <v>240</v>
      </c>
      <c r="C36" s="144"/>
      <c r="D36" s="144"/>
      <c r="E36" s="144"/>
      <c r="F36" s="145"/>
      <c r="G36" s="148">
        <f t="shared" si="0"/>
        <v>1062</v>
      </c>
      <c r="H36" s="149"/>
      <c r="J36" s="22"/>
      <c r="K36" s="51" t="s">
        <v>264</v>
      </c>
      <c r="L36" s="81">
        <v>42</v>
      </c>
      <c r="M36" s="43" t="s">
        <v>19</v>
      </c>
      <c r="N36" s="22"/>
      <c r="O36" s="90" t="s">
        <v>307</v>
      </c>
      <c r="P36" s="91">
        <v>29</v>
      </c>
      <c r="Q36" s="92" t="s">
        <v>19</v>
      </c>
      <c r="R36" s="22"/>
      <c r="S36" s="93" t="s">
        <v>119</v>
      </c>
      <c r="T36" s="94">
        <v>118</v>
      </c>
      <c r="U36" s="95" t="s">
        <v>242</v>
      </c>
      <c r="V36" s="22"/>
    </row>
    <row r="37" spans="2:22" ht="15" customHeight="1" thickBot="1" x14ac:dyDescent="0.2">
      <c r="B37" s="139" t="s">
        <v>282</v>
      </c>
      <c r="C37" s="140"/>
      <c r="D37" s="140"/>
      <c r="E37" s="140"/>
      <c r="F37" s="140"/>
      <c r="G37" s="141">
        <f t="shared" si="0"/>
        <v>599</v>
      </c>
      <c r="H37" s="142"/>
      <c r="J37" s="22"/>
      <c r="K37" s="51" t="s">
        <v>265</v>
      </c>
      <c r="L37" s="42">
        <v>48</v>
      </c>
      <c r="M37" s="43" t="s">
        <v>19</v>
      </c>
      <c r="O37" s="176" t="s">
        <v>67</v>
      </c>
      <c r="P37" s="177"/>
      <c r="Q37" s="178"/>
      <c r="S37" s="179" t="s">
        <v>240</v>
      </c>
      <c r="T37" s="180"/>
      <c r="U37" s="181"/>
      <c r="V37" s="22"/>
    </row>
    <row r="38" spans="2:22" ht="15" customHeight="1" thickBot="1" x14ac:dyDescent="0.2">
      <c r="B38" s="122" t="s">
        <v>15</v>
      </c>
      <c r="C38" s="123"/>
      <c r="D38" s="123"/>
      <c r="E38" s="123"/>
      <c r="F38" s="124"/>
      <c r="G38" s="120">
        <f>SUM(G30:H37)</f>
        <v>13982</v>
      </c>
      <c r="H38" s="121"/>
      <c r="J38" s="22"/>
      <c r="K38" s="41" t="s">
        <v>281</v>
      </c>
      <c r="L38" s="109">
        <v>41</v>
      </c>
      <c r="M38" s="43" t="s">
        <v>19</v>
      </c>
      <c r="N38" s="22"/>
      <c r="O38" s="97" t="s">
        <v>69</v>
      </c>
      <c r="P38" s="98">
        <v>104</v>
      </c>
      <c r="Q38" s="59" t="s">
        <v>19</v>
      </c>
      <c r="R38" s="22"/>
      <c r="S38" s="55" t="s">
        <v>229</v>
      </c>
      <c r="T38" s="100">
        <v>173</v>
      </c>
      <c r="U38" s="84" t="s">
        <v>19</v>
      </c>
      <c r="V38" s="22"/>
    </row>
    <row r="39" spans="2:22" ht="15" customHeight="1" x14ac:dyDescent="0.15">
      <c r="J39" s="22"/>
      <c r="K39" s="41" t="s">
        <v>296</v>
      </c>
      <c r="L39" s="109">
        <v>71</v>
      </c>
      <c r="M39" s="43" t="s">
        <v>19</v>
      </c>
      <c r="N39" s="22"/>
      <c r="O39" s="97" t="s">
        <v>71</v>
      </c>
      <c r="P39" s="99">
        <v>96</v>
      </c>
      <c r="Q39" s="59" t="s">
        <v>19</v>
      </c>
      <c r="R39" s="22"/>
      <c r="S39" s="101" t="s">
        <v>230</v>
      </c>
      <c r="T39" s="102">
        <v>86</v>
      </c>
      <c r="U39" s="74" t="s">
        <v>19</v>
      </c>
      <c r="V39" s="22"/>
    </row>
    <row r="40" spans="2:22" ht="15" customHeight="1" x14ac:dyDescent="0.15">
      <c r="J40" s="22"/>
      <c r="K40" s="41" t="s">
        <v>297</v>
      </c>
      <c r="L40" s="109">
        <v>228</v>
      </c>
      <c r="M40" s="43"/>
      <c r="N40" s="22"/>
      <c r="O40" s="97" t="s">
        <v>73</v>
      </c>
      <c r="P40" s="98">
        <v>71</v>
      </c>
      <c r="Q40" s="59" t="s">
        <v>19</v>
      </c>
      <c r="R40" s="22"/>
      <c r="S40" s="47" t="s">
        <v>231</v>
      </c>
      <c r="T40" s="103">
        <v>370</v>
      </c>
      <c r="U40" s="74" t="s">
        <v>19</v>
      </c>
      <c r="V40" s="22"/>
    </row>
    <row r="41" spans="2:22" ht="15" customHeight="1" x14ac:dyDescent="0.15">
      <c r="J41" s="104"/>
      <c r="K41" s="41" t="s">
        <v>298</v>
      </c>
      <c r="L41" s="109">
        <v>312</v>
      </c>
      <c r="M41" s="43" t="s">
        <v>19</v>
      </c>
      <c r="N41" s="22"/>
      <c r="O41" s="97" t="s">
        <v>75</v>
      </c>
      <c r="P41" s="98">
        <v>74</v>
      </c>
      <c r="Q41" s="59" t="s">
        <v>19</v>
      </c>
      <c r="R41" s="22"/>
      <c r="S41" s="47" t="s">
        <v>232</v>
      </c>
      <c r="T41" s="103">
        <v>132</v>
      </c>
      <c r="U41" s="84" t="s">
        <v>19</v>
      </c>
      <c r="V41" s="104"/>
    </row>
    <row r="42" spans="2:22" ht="15" customHeight="1" thickBot="1" x14ac:dyDescent="0.2">
      <c r="J42" s="22"/>
      <c r="K42" s="112" t="s">
        <v>306</v>
      </c>
      <c r="L42" s="113">
        <v>283</v>
      </c>
      <c r="M42" s="96" t="s">
        <v>299</v>
      </c>
      <c r="N42" s="22"/>
      <c r="O42" s="97" t="s">
        <v>77</v>
      </c>
      <c r="P42" s="98">
        <v>91</v>
      </c>
      <c r="Q42" s="59" t="s">
        <v>19</v>
      </c>
      <c r="R42" s="22"/>
      <c r="S42" s="105" t="s">
        <v>233</v>
      </c>
      <c r="T42" s="106">
        <v>301</v>
      </c>
      <c r="U42" s="95" t="s">
        <v>19</v>
      </c>
      <c r="V42" s="22"/>
    </row>
    <row r="43" spans="2:22" ht="15" customHeight="1" x14ac:dyDescent="0.15">
      <c r="J43" s="104"/>
      <c r="K43" s="164" t="s">
        <v>72</v>
      </c>
      <c r="L43" s="165"/>
      <c r="M43" s="166"/>
      <c r="N43" s="22"/>
      <c r="O43" s="97" t="s">
        <v>79</v>
      </c>
      <c r="P43" s="98">
        <v>340</v>
      </c>
      <c r="Q43" s="59" t="s">
        <v>19</v>
      </c>
      <c r="R43" s="22"/>
      <c r="S43" s="179" t="s">
        <v>282</v>
      </c>
      <c r="T43" s="180"/>
      <c r="U43" s="181"/>
      <c r="V43" s="104"/>
    </row>
    <row r="44" spans="2:22" ht="15" customHeight="1" x14ac:dyDescent="0.15">
      <c r="K44" s="51" t="s">
        <v>74</v>
      </c>
      <c r="L44" s="42">
        <v>166</v>
      </c>
      <c r="M44" s="43" t="s">
        <v>19</v>
      </c>
      <c r="N44" s="104"/>
      <c r="O44" s="107" t="s">
        <v>248</v>
      </c>
      <c r="P44" s="108">
        <v>57</v>
      </c>
      <c r="Q44" s="59" t="s">
        <v>19</v>
      </c>
      <c r="R44" s="104"/>
      <c r="S44" s="55" t="s">
        <v>283</v>
      </c>
      <c r="T44" s="103">
        <v>167</v>
      </c>
      <c r="U44" s="84" t="s">
        <v>19</v>
      </c>
    </row>
    <row r="45" spans="2:22" ht="15" customHeight="1" x14ac:dyDescent="0.15">
      <c r="K45" s="51" t="s">
        <v>76</v>
      </c>
      <c r="L45" s="42">
        <v>206</v>
      </c>
      <c r="M45" s="43" t="s">
        <v>19</v>
      </c>
      <c r="O45" s="110" t="s">
        <v>83</v>
      </c>
      <c r="P45" s="111">
        <v>106</v>
      </c>
      <c r="Q45" s="59" t="s">
        <v>19</v>
      </c>
      <c r="S45" s="55" t="s">
        <v>284</v>
      </c>
      <c r="T45" s="103">
        <v>70</v>
      </c>
      <c r="U45" s="74" t="s">
        <v>19</v>
      </c>
    </row>
    <row r="46" spans="2:22" ht="15" customHeight="1" x14ac:dyDescent="0.15">
      <c r="K46" s="51" t="s">
        <v>78</v>
      </c>
      <c r="L46" s="42">
        <v>205</v>
      </c>
      <c r="M46" s="43" t="s">
        <v>19</v>
      </c>
      <c r="O46" s="110" t="s">
        <v>85</v>
      </c>
      <c r="P46" s="111">
        <v>284</v>
      </c>
      <c r="Q46" s="59" t="s">
        <v>19</v>
      </c>
      <c r="S46" s="55" t="s">
        <v>285</v>
      </c>
      <c r="T46" s="103">
        <v>135</v>
      </c>
      <c r="U46" s="74" t="s">
        <v>19</v>
      </c>
    </row>
    <row r="47" spans="2:22" ht="15" customHeight="1" thickBot="1" x14ac:dyDescent="0.2">
      <c r="K47" s="51" t="s">
        <v>80</v>
      </c>
      <c r="L47" s="42">
        <v>340</v>
      </c>
      <c r="M47" s="43" t="s">
        <v>19</v>
      </c>
      <c r="O47" s="110" t="s">
        <v>87</v>
      </c>
      <c r="P47" s="111">
        <v>75</v>
      </c>
      <c r="Q47" s="59" t="s">
        <v>19</v>
      </c>
      <c r="S47" s="93" t="s">
        <v>286</v>
      </c>
      <c r="T47" s="106">
        <v>227</v>
      </c>
      <c r="U47" s="118" t="s">
        <v>19</v>
      </c>
    </row>
    <row r="48" spans="2:22" ht="15" customHeight="1" x14ac:dyDescent="0.15">
      <c r="K48" s="51" t="s">
        <v>82</v>
      </c>
      <c r="L48" s="42">
        <v>152</v>
      </c>
      <c r="M48" s="43" t="s">
        <v>19</v>
      </c>
      <c r="O48" s="110" t="s">
        <v>89</v>
      </c>
      <c r="P48" s="111">
        <v>81</v>
      </c>
      <c r="Q48" s="59" t="s">
        <v>19</v>
      </c>
    </row>
    <row r="49" spans="11:20" ht="15" customHeight="1" x14ac:dyDescent="0.15">
      <c r="K49" s="41" t="s">
        <v>84</v>
      </c>
      <c r="L49" s="109">
        <v>118</v>
      </c>
      <c r="M49" s="43" t="s">
        <v>19</v>
      </c>
      <c r="O49" s="110" t="s">
        <v>91</v>
      </c>
      <c r="P49" s="111">
        <v>143</v>
      </c>
      <c r="Q49" s="59" t="s">
        <v>263</v>
      </c>
      <c r="T49" s="104"/>
    </row>
    <row r="50" spans="11:20" ht="15" customHeight="1" x14ac:dyDescent="0.15">
      <c r="K50" s="41" t="s">
        <v>86</v>
      </c>
      <c r="L50" s="109">
        <v>242</v>
      </c>
      <c r="M50" s="43" t="s">
        <v>19</v>
      </c>
      <c r="O50" s="97" t="s">
        <v>258</v>
      </c>
      <c r="P50" s="111">
        <v>246</v>
      </c>
      <c r="Q50" s="59" t="s">
        <v>263</v>
      </c>
    </row>
    <row r="51" spans="11:20" ht="15" customHeight="1" x14ac:dyDescent="0.15">
      <c r="K51" s="41" t="s">
        <v>88</v>
      </c>
      <c r="L51" s="109">
        <v>111</v>
      </c>
      <c r="M51" s="43" t="s">
        <v>19</v>
      </c>
      <c r="O51" s="97" t="s">
        <v>259</v>
      </c>
      <c r="P51" s="111">
        <v>81</v>
      </c>
      <c r="Q51" s="59" t="s">
        <v>263</v>
      </c>
    </row>
    <row r="52" spans="11:20" ht="15" customHeight="1" x14ac:dyDescent="0.15">
      <c r="K52" s="41" t="s">
        <v>90</v>
      </c>
      <c r="L52" s="109">
        <v>47</v>
      </c>
      <c r="M52" s="43" t="s">
        <v>19</v>
      </c>
      <c r="O52" s="97" t="s">
        <v>268</v>
      </c>
      <c r="P52" s="111">
        <v>59</v>
      </c>
      <c r="Q52" s="59" t="s">
        <v>299</v>
      </c>
    </row>
    <row r="53" spans="11:20" ht="15" customHeight="1" x14ac:dyDescent="0.15">
      <c r="K53" s="41" t="s">
        <v>92</v>
      </c>
      <c r="L53" s="109">
        <v>109</v>
      </c>
      <c r="M53" s="43" t="s">
        <v>19</v>
      </c>
      <c r="O53" s="97" t="s">
        <v>295</v>
      </c>
      <c r="P53" s="111">
        <v>153</v>
      </c>
      <c r="Q53" s="59" t="s">
        <v>19</v>
      </c>
      <c r="S53" s="119"/>
    </row>
    <row r="54" spans="11:20" ht="15" customHeight="1" thickBot="1" x14ac:dyDescent="0.2">
      <c r="K54" s="112" t="s">
        <v>93</v>
      </c>
      <c r="L54" s="113">
        <v>68</v>
      </c>
      <c r="M54" s="96" t="s">
        <v>19</v>
      </c>
      <c r="O54" s="117" t="s">
        <v>300</v>
      </c>
      <c r="P54" s="114">
        <v>150</v>
      </c>
      <c r="Q54" s="92" t="s">
        <v>19</v>
      </c>
    </row>
    <row r="55" spans="11:20" ht="15" customHeight="1" x14ac:dyDescent="0.15"/>
  </sheetData>
  <mergeCells count="55">
    <mergeCell ref="G26:H26"/>
    <mergeCell ref="B30:F30"/>
    <mergeCell ref="G30:H30"/>
    <mergeCell ref="G33:H33"/>
    <mergeCell ref="B4:H4"/>
    <mergeCell ref="G20:H20"/>
    <mergeCell ref="B18:H18"/>
    <mergeCell ref="B19:F19"/>
    <mergeCell ref="G19:H19"/>
    <mergeCell ref="B20:F20"/>
    <mergeCell ref="J4:U4"/>
    <mergeCell ref="K8:M8"/>
    <mergeCell ref="O8:Q8"/>
    <mergeCell ref="S8:U8"/>
    <mergeCell ref="S6:U7"/>
    <mergeCell ref="O6:Q7"/>
    <mergeCell ref="K6:M7"/>
    <mergeCell ref="W9:X9"/>
    <mergeCell ref="K43:M43"/>
    <mergeCell ref="S10:U10"/>
    <mergeCell ref="O10:Q10"/>
    <mergeCell ref="K10:M10"/>
    <mergeCell ref="O37:Q37"/>
    <mergeCell ref="S19:U19"/>
    <mergeCell ref="S37:U37"/>
    <mergeCell ref="S43:U43"/>
    <mergeCell ref="G25:H25"/>
    <mergeCell ref="G36:H36"/>
    <mergeCell ref="B22:F22"/>
    <mergeCell ref="G22:H22"/>
    <mergeCell ref="B21:F21"/>
    <mergeCell ref="G21:H21"/>
    <mergeCell ref="B27:F27"/>
    <mergeCell ref="B33:F33"/>
    <mergeCell ref="B23:F23"/>
    <mergeCell ref="B29:H29"/>
    <mergeCell ref="G23:H23"/>
    <mergeCell ref="G27:H27"/>
    <mergeCell ref="B24:F24"/>
    <mergeCell ref="G24:H24"/>
    <mergeCell ref="B25:F25"/>
    <mergeCell ref="B26:F26"/>
    <mergeCell ref="G38:H38"/>
    <mergeCell ref="B38:F38"/>
    <mergeCell ref="B32:F32"/>
    <mergeCell ref="G32:H32"/>
    <mergeCell ref="G31:H31"/>
    <mergeCell ref="B31:F31"/>
    <mergeCell ref="B35:F35"/>
    <mergeCell ref="G35:H35"/>
    <mergeCell ref="B34:F34"/>
    <mergeCell ref="G34:H34"/>
    <mergeCell ref="B37:F37"/>
    <mergeCell ref="G37:H37"/>
    <mergeCell ref="B36:F36"/>
  </mergeCells>
  <phoneticPr fontId="1"/>
  <pageMargins left="0.23622047244094491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E0D0-706F-47D7-9F85-13B6137408E3}">
  <sheetPr>
    <pageSetUpPr fitToPage="1"/>
  </sheetPr>
  <dimension ref="B2:E134"/>
  <sheetViews>
    <sheetView topLeftCell="A100" zoomScaleNormal="100" workbookViewId="0">
      <selection activeCell="C5" sqref="C5:C124"/>
    </sheetView>
  </sheetViews>
  <sheetFormatPr defaultColWidth="9" defaultRowHeight="13.5" x14ac:dyDescent="0.15"/>
  <cols>
    <col min="1" max="1" width="2.875" style="3" customWidth="1"/>
    <col min="2" max="2" width="19.75" style="3" bestFit="1" customWidth="1"/>
    <col min="3" max="3" width="48.375" style="3" customWidth="1"/>
    <col min="4" max="4" width="39.25" style="3" customWidth="1"/>
    <col min="5" max="5" width="15.375" style="3" customWidth="1"/>
    <col min="6" max="6" width="9" style="3"/>
    <col min="7" max="7" width="11.625" style="3" bestFit="1" customWidth="1"/>
    <col min="8" max="16384" width="9" style="3"/>
  </cols>
  <sheetData>
    <row r="2" spans="2:5" x14ac:dyDescent="0.15">
      <c r="B2" s="8" t="s">
        <v>10</v>
      </c>
      <c r="C2" s="8"/>
      <c r="D2" s="1"/>
    </row>
    <row r="3" spans="2:5" ht="14.25" thickBot="1" x14ac:dyDescent="0.2">
      <c r="C3" s="1"/>
      <c r="D3" s="1"/>
    </row>
    <row r="4" spans="2:5" ht="14.25" thickBot="1" x14ac:dyDescent="0.2">
      <c r="B4" s="9" t="s">
        <v>11</v>
      </c>
      <c r="C4" s="2" t="s">
        <v>7</v>
      </c>
      <c r="D4" s="10" t="s">
        <v>12</v>
      </c>
      <c r="E4" s="11" t="s">
        <v>16</v>
      </c>
    </row>
    <row r="5" spans="2:5" x14ac:dyDescent="0.15">
      <c r="B5" s="225" t="s">
        <v>122</v>
      </c>
      <c r="C5" s="7" t="s">
        <v>22</v>
      </c>
      <c r="D5" s="7" t="s">
        <v>123</v>
      </c>
      <c r="E5" s="12">
        <v>41548</v>
      </c>
    </row>
    <row r="6" spans="2:5" x14ac:dyDescent="0.15">
      <c r="B6" s="226"/>
      <c r="C6" s="6" t="s">
        <v>26</v>
      </c>
      <c r="D6" s="6" t="s">
        <v>124</v>
      </c>
      <c r="E6" s="13">
        <v>41334</v>
      </c>
    </row>
    <row r="7" spans="2:5" x14ac:dyDescent="0.15">
      <c r="B7" s="226"/>
      <c r="C7" s="6" t="s">
        <v>28</v>
      </c>
      <c r="D7" s="6" t="s">
        <v>125</v>
      </c>
      <c r="E7" s="13">
        <v>39083</v>
      </c>
    </row>
    <row r="8" spans="2:5" x14ac:dyDescent="0.15">
      <c r="B8" s="226"/>
      <c r="C8" s="6" t="s">
        <v>30</v>
      </c>
      <c r="D8" s="6" t="s">
        <v>126</v>
      </c>
      <c r="E8" s="13">
        <v>37622</v>
      </c>
    </row>
    <row r="9" spans="2:5" x14ac:dyDescent="0.15">
      <c r="B9" s="226"/>
      <c r="C9" s="6" t="s">
        <v>32</v>
      </c>
      <c r="D9" s="6" t="s">
        <v>127</v>
      </c>
      <c r="E9" s="13">
        <v>40634</v>
      </c>
    </row>
    <row r="10" spans="2:5" x14ac:dyDescent="0.15">
      <c r="B10" s="226"/>
      <c r="C10" s="6" t="s">
        <v>34</v>
      </c>
      <c r="D10" s="6" t="s">
        <v>128</v>
      </c>
      <c r="E10" s="13">
        <v>38626</v>
      </c>
    </row>
    <row r="11" spans="2:5" x14ac:dyDescent="0.15">
      <c r="B11" s="226"/>
      <c r="C11" s="6" t="s">
        <v>36</v>
      </c>
      <c r="D11" s="6" t="s">
        <v>129</v>
      </c>
      <c r="E11" s="13">
        <v>35612</v>
      </c>
    </row>
    <row r="12" spans="2:5" x14ac:dyDescent="0.15">
      <c r="B12" s="226"/>
      <c r="C12" s="6" t="s">
        <v>38</v>
      </c>
      <c r="D12" s="6" t="s">
        <v>130</v>
      </c>
      <c r="E12" s="13">
        <v>35796</v>
      </c>
    </row>
    <row r="13" spans="2:5" x14ac:dyDescent="0.15">
      <c r="B13" s="226"/>
      <c r="C13" s="6" t="s">
        <v>40</v>
      </c>
      <c r="D13" s="6" t="s">
        <v>131</v>
      </c>
      <c r="E13" s="13">
        <v>41395</v>
      </c>
    </row>
    <row r="14" spans="2:5" x14ac:dyDescent="0.15">
      <c r="B14" s="226"/>
      <c r="C14" s="6" t="s">
        <v>42</v>
      </c>
      <c r="D14" s="6" t="s">
        <v>132</v>
      </c>
      <c r="E14" s="13">
        <v>35827</v>
      </c>
    </row>
    <row r="15" spans="2:5" x14ac:dyDescent="0.15">
      <c r="B15" s="226"/>
      <c r="C15" s="6" t="s">
        <v>44</v>
      </c>
      <c r="D15" s="6" t="s">
        <v>133</v>
      </c>
      <c r="E15" s="13">
        <v>36831</v>
      </c>
    </row>
    <row r="16" spans="2:5" x14ac:dyDescent="0.15">
      <c r="B16" s="226"/>
      <c r="C16" s="6" t="s">
        <v>46</v>
      </c>
      <c r="D16" s="6" t="s">
        <v>134</v>
      </c>
      <c r="E16" s="13">
        <v>41548</v>
      </c>
    </row>
    <row r="17" spans="2:5" x14ac:dyDescent="0.15">
      <c r="B17" s="226"/>
      <c r="C17" s="6" t="s">
        <v>48</v>
      </c>
      <c r="D17" s="6" t="s">
        <v>135</v>
      </c>
      <c r="E17" s="13">
        <v>36100</v>
      </c>
    </row>
    <row r="18" spans="2:5" x14ac:dyDescent="0.15">
      <c r="B18" s="226"/>
      <c r="C18" s="6" t="s">
        <v>50</v>
      </c>
      <c r="D18" s="6" t="s">
        <v>136</v>
      </c>
      <c r="E18" s="13">
        <v>39114</v>
      </c>
    </row>
    <row r="19" spans="2:5" x14ac:dyDescent="0.15">
      <c r="B19" s="226"/>
      <c r="C19" s="6" t="s">
        <v>52</v>
      </c>
      <c r="D19" s="6" t="s">
        <v>137</v>
      </c>
      <c r="E19" s="13">
        <v>39934</v>
      </c>
    </row>
    <row r="20" spans="2:5" x14ac:dyDescent="0.15">
      <c r="B20" s="226"/>
      <c r="C20" s="6" t="s">
        <v>54</v>
      </c>
      <c r="D20" s="6" t="s">
        <v>138</v>
      </c>
      <c r="E20" s="13">
        <v>42005</v>
      </c>
    </row>
    <row r="21" spans="2:5" x14ac:dyDescent="0.15">
      <c r="B21" s="226"/>
      <c r="C21" s="6" t="s">
        <v>56</v>
      </c>
      <c r="D21" s="6" t="s">
        <v>139</v>
      </c>
      <c r="E21" s="13">
        <v>42005</v>
      </c>
    </row>
    <row r="22" spans="2:5" x14ac:dyDescent="0.15">
      <c r="B22" s="226"/>
      <c r="C22" s="6" t="s">
        <v>58</v>
      </c>
      <c r="D22" s="6" t="s">
        <v>140</v>
      </c>
      <c r="E22" s="13">
        <v>40057</v>
      </c>
    </row>
    <row r="23" spans="2:5" x14ac:dyDescent="0.15">
      <c r="B23" s="226"/>
      <c r="C23" s="6" t="s">
        <v>60</v>
      </c>
      <c r="D23" s="6" t="s">
        <v>141</v>
      </c>
      <c r="E23" s="13">
        <v>38899</v>
      </c>
    </row>
    <row r="24" spans="2:5" x14ac:dyDescent="0.15">
      <c r="B24" s="226"/>
      <c r="C24" s="6" t="s">
        <v>62</v>
      </c>
      <c r="D24" s="6" t="s">
        <v>142</v>
      </c>
      <c r="E24" s="13">
        <v>42036</v>
      </c>
    </row>
    <row r="25" spans="2:5" x14ac:dyDescent="0.15">
      <c r="B25" s="226"/>
      <c r="C25" s="6" t="s">
        <v>64</v>
      </c>
      <c r="D25" s="6" t="s">
        <v>143</v>
      </c>
      <c r="E25" s="13">
        <v>39600</v>
      </c>
    </row>
    <row r="26" spans="2:5" x14ac:dyDescent="0.15">
      <c r="B26" s="226"/>
      <c r="C26" s="6" t="s">
        <v>66</v>
      </c>
      <c r="D26" s="6" t="s">
        <v>144</v>
      </c>
      <c r="E26" s="13">
        <v>40210</v>
      </c>
    </row>
    <row r="27" spans="2:5" x14ac:dyDescent="0.15">
      <c r="B27" s="226"/>
      <c r="C27" s="6" t="s">
        <v>68</v>
      </c>
      <c r="D27" s="6" t="s">
        <v>145</v>
      </c>
      <c r="E27" s="13">
        <v>40725</v>
      </c>
    </row>
    <row r="28" spans="2:5" x14ac:dyDescent="0.15">
      <c r="B28" s="226"/>
      <c r="C28" s="18" t="s">
        <v>70</v>
      </c>
      <c r="D28" s="18" t="s">
        <v>146</v>
      </c>
      <c r="E28" s="19">
        <v>38443</v>
      </c>
    </row>
    <row r="29" spans="2:5" x14ac:dyDescent="0.15">
      <c r="B29" s="226"/>
      <c r="C29" s="18" t="s">
        <v>249</v>
      </c>
      <c r="D29" s="18" t="s">
        <v>269</v>
      </c>
      <c r="E29" s="19">
        <v>41699</v>
      </c>
    </row>
    <row r="30" spans="2:5" x14ac:dyDescent="0.15">
      <c r="B30" s="226"/>
      <c r="C30" s="18" t="s">
        <v>270</v>
      </c>
      <c r="D30" s="18" t="s">
        <v>271</v>
      </c>
      <c r="E30" s="19">
        <v>40179</v>
      </c>
    </row>
    <row r="31" spans="2:5" x14ac:dyDescent="0.15">
      <c r="B31" s="226"/>
      <c r="C31" s="18" t="s">
        <v>272</v>
      </c>
      <c r="D31" s="115" t="s">
        <v>273</v>
      </c>
      <c r="E31" s="19">
        <v>38991</v>
      </c>
    </row>
    <row r="32" spans="2:5" x14ac:dyDescent="0.15">
      <c r="B32" s="226"/>
      <c r="C32" s="6" t="s">
        <v>274</v>
      </c>
      <c r="D32" s="6" t="s">
        <v>275</v>
      </c>
      <c r="E32" s="19">
        <v>38626</v>
      </c>
    </row>
    <row r="33" spans="2:5" x14ac:dyDescent="0.15">
      <c r="B33" s="226"/>
      <c r="C33" s="6" t="s">
        <v>276</v>
      </c>
      <c r="D33" s="6" t="s">
        <v>277</v>
      </c>
      <c r="E33" s="19">
        <v>42583</v>
      </c>
    </row>
    <row r="34" spans="2:5" x14ac:dyDescent="0.15">
      <c r="B34" s="226"/>
      <c r="C34" s="18" t="s">
        <v>278</v>
      </c>
      <c r="D34" s="18" t="s">
        <v>301</v>
      </c>
      <c r="E34" s="19">
        <v>42705</v>
      </c>
    </row>
    <row r="35" spans="2:5" x14ac:dyDescent="0.15">
      <c r="B35" s="226"/>
      <c r="C35" s="18" t="s">
        <v>308</v>
      </c>
      <c r="D35" s="18" t="s">
        <v>302</v>
      </c>
      <c r="E35" s="19">
        <v>43009</v>
      </c>
    </row>
    <row r="36" spans="2:5" ht="14.25" thickBot="1" x14ac:dyDescent="0.2">
      <c r="B36" s="227"/>
      <c r="C36" s="4" t="s">
        <v>309</v>
      </c>
      <c r="D36" s="4" t="s">
        <v>310</v>
      </c>
      <c r="E36" s="19">
        <v>43191</v>
      </c>
    </row>
    <row r="37" spans="2:5" x14ac:dyDescent="0.15">
      <c r="B37" s="225" t="s">
        <v>147</v>
      </c>
      <c r="C37" s="7" t="s">
        <v>74</v>
      </c>
      <c r="D37" s="7" t="s">
        <v>148</v>
      </c>
      <c r="E37" s="12">
        <v>39448</v>
      </c>
    </row>
    <row r="38" spans="2:5" x14ac:dyDescent="0.15">
      <c r="B38" s="226"/>
      <c r="C38" s="6" t="s">
        <v>76</v>
      </c>
      <c r="D38" s="6" t="s">
        <v>149</v>
      </c>
      <c r="E38" s="13">
        <v>39814</v>
      </c>
    </row>
    <row r="39" spans="2:5" x14ac:dyDescent="0.15">
      <c r="B39" s="226"/>
      <c r="C39" s="6" t="s">
        <v>78</v>
      </c>
      <c r="D39" s="6" t="s">
        <v>150</v>
      </c>
      <c r="E39" s="13">
        <v>35947</v>
      </c>
    </row>
    <row r="40" spans="2:5" x14ac:dyDescent="0.15">
      <c r="B40" s="226"/>
      <c r="C40" s="6" t="s">
        <v>80</v>
      </c>
      <c r="D40" s="6" t="s">
        <v>151</v>
      </c>
      <c r="E40" s="13">
        <v>38596</v>
      </c>
    </row>
    <row r="41" spans="2:5" x14ac:dyDescent="0.15">
      <c r="B41" s="226"/>
      <c r="C41" s="6" t="s">
        <v>82</v>
      </c>
      <c r="D41" s="6" t="s">
        <v>152</v>
      </c>
      <c r="E41" s="13">
        <v>39539</v>
      </c>
    </row>
    <row r="42" spans="2:5" x14ac:dyDescent="0.15">
      <c r="B42" s="226"/>
      <c r="C42" s="6" t="s">
        <v>84</v>
      </c>
      <c r="D42" s="6" t="s">
        <v>153</v>
      </c>
      <c r="E42" s="13">
        <v>41122</v>
      </c>
    </row>
    <row r="43" spans="2:5" x14ac:dyDescent="0.15">
      <c r="B43" s="226"/>
      <c r="C43" s="6" t="s">
        <v>86</v>
      </c>
      <c r="D43" s="6" t="s">
        <v>154</v>
      </c>
      <c r="E43" s="13">
        <v>40603</v>
      </c>
    </row>
    <row r="44" spans="2:5" x14ac:dyDescent="0.15">
      <c r="B44" s="226"/>
      <c r="C44" s="6" t="s">
        <v>88</v>
      </c>
      <c r="D44" s="6" t="s">
        <v>155</v>
      </c>
      <c r="E44" s="13">
        <v>40118</v>
      </c>
    </row>
    <row r="45" spans="2:5" x14ac:dyDescent="0.15">
      <c r="B45" s="226"/>
      <c r="C45" s="6" t="s">
        <v>90</v>
      </c>
      <c r="D45" s="6" t="s">
        <v>156</v>
      </c>
      <c r="E45" s="13">
        <v>36220</v>
      </c>
    </row>
    <row r="46" spans="2:5" x14ac:dyDescent="0.15">
      <c r="B46" s="226"/>
      <c r="C46" s="6" t="s">
        <v>92</v>
      </c>
      <c r="D46" s="6" t="s">
        <v>157</v>
      </c>
      <c r="E46" s="13">
        <v>39052</v>
      </c>
    </row>
    <row r="47" spans="2:5" ht="14.25" thickBot="1" x14ac:dyDescent="0.2">
      <c r="B47" s="227"/>
      <c r="C47" s="4" t="s">
        <v>93</v>
      </c>
      <c r="D47" s="4" t="s">
        <v>158</v>
      </c>
      <c r="E47" s="14">
        <v>37895</v>
      </c>
    </row>
    <row r="48" spans="2:5" x14ac:dyDescent="0.15">
      <c r="B48" s="225" t="s">
        <v>159</v>
      </c>
      <c r="C48" s="7" t="s">
        <v>55</v>
      </c>
      <c r="D48" s="7" t="s">
        <v>160</v>
      </c>
      <c r="E48" s="12">
        <v>42217</v>
      </c>
    </row>
    <row r="49" spans="2:5" x14ac:dyDescent="0.15">
      <c r="B49" s="226"/>
      <c r="C49" s="6" t="s">
        <v>57</v>
      </c>
      <c r="D49" s="6" t="s">
        <v>161</v>
      </c>
      <c r="E49" s="13">
        <v>40179</v>
      </c>
    </row>
    <row r="50" spans="2:5" x14ac:dyDescent="0.15">
      <c r="B50" s="226"/>
      <c r="C50" s="6" t="s">
        <v>59</v>
      </c>
      <c r="D50" s="6" t="s">
        <v>162</v>
      </c>
      <c r="E50" s="13">
        <v>40544</v>
      </c>
    </row>
    <row r="51" spans="2:5" x14ac:dyDescent="0.15">
      <c r="B51" s="226"/>
      <c r="C51" s="6" t="s">
        <v>61</v>
      </c>
      <c r="D51" s="6" t="s">
        <v>163</v>
      </c>
      <c r="E51" s="13">
        <v>39083</v>
      </c>
    </row>
    <row r="52" spans="2:5" x14ac:dyDescent="0.15">
      <c r="B52" s="226"/>
      <c r="C52" s="6" t="s">
        <v>63</v>
      </c>
      <c r="D52" s="6" t="s">
        <v>164</v>
      </c>
      <c r="E52" s="13">
        <v>39569</v>
      </c>
    </row>
    <row r="53" spans="2:5" x14ac:dyDescent="0.15">
      <c r="B53" s="226"/>
      <c r="C53" s="6" t="s">
        <v>65</v>
      </c>
      <c r="D53" s="6" t="s">
        <v>165</v>
      </c>
      <c r="E53" s="13">
        <v>39873</v>
      </c>
    </row>
    <row r="54" spans="2:5" x14ac:dyDescent="0.15">
      <c r="B54" s="226"/>
      <c r="C54" s="6" t="s">
        <v>24</v>
      </c>
      <c r="D54" s="6" t="s">
        <v>166</v>
      </c>
      <c r="E54" s="13">
        <v>37926</v>
      </c>
    </row>
    <row r="55" spans="2:5" x14ac:dyDescent="0.15">
      <c r="B55" s="226"/>
      <c r="C55" s="6" t="s">
        <v>27</v>
      </c>
      <c r="D55" s="6" t="s">
        <v>167</v>
      </c>
      <c r="E55" s="13">
        <v>35247</v>
      </c>
    </row>
    <row r="56" spans="2:5" x14ac:dyDescent="0.15">
      <c r="B56" s="226"/>
      <c r="C56" s="6" t="s">
        <v>29</v>
      </c>
      <c r="D56" s="6" t="s">
        <v>168</v>
      </c>
      <c r="E56" s="13">
        <v>41791</v>
      </c>
    </row>
    <row r="57" spans="2:5" x14ac:dyDescent="0.15">
      <c r="B57" s="226"/>
      <c r="C57" s="6" t="s">
        <v>31</v>
      </c>
      <c r="D57" s="6" t="s">
        <v>169</v>
      </c>
      <c r="E57" s="13">
        <v>37653</v>
      </c>
    </row>
    <row r="58" spans="2:5" x14ac:dyDescent="0.15">
      <c r="B58" s="226"/>
      <c r="C58" s="6" t="s">
        <v>33</v>
      </c>
      <c r="D58" s="6" t="s">
        <v>170</v>
      </c>
      <c r="E58" s="13">
        <v>39873</v>
      </c>
    </row>
    <row r="59" spans="2:5" x14ac:dyDescent="0.15">
      <c r="B59" s="226"/>
      <c r="C59" s="6" t="s">
        <v>35</v>
      </c>
      <c r="D59" s="6" t="s">
        <v>171</v>
      </c>
      <c r="E59" s="13">
        <v>37865</v>
      </c>
    </row>
    <row r="60" spans="2:5" x14ac:dyDescent="0.15">
      <c r="B60" s="226"/>
      <c r="C60" s="6" t="s">
        <v>37</v>
      </c>
      <c r="D60" s="6" t="s">
        <v>172</v>
      </c>
      <c r="E60" s="13">
        <v>37104</v>
      </c>
    </row>
    <row r="61" spans="2:5" x14ac:dyDescent="0.15">
      <c r="B61" s="226"/>
      <c r="C61" s="6" t="s">
        <v>39</v>
      </c>
      <c r="D61" s="6" t="s">
        <v>173</v>
      </c>
      <c r="E61" s="13">
        <v>41640</v>
      </c>
    </row>
    <row r="62" spans="2:5" x14ac:dyDescent="0.15">
      <c r="B62" s="226"/>
      <c r="C62" s="6" t="s">
        <v>41</v>
      </c>
      <c r="D62" s="6" t="s">
        <v>174</v>
      </c>
      <c r="E62" s="13">
        <v>38687</v>
      </c>
    </row>
    <row r="63" spans="2:5" x14ac:dyDescent="0.15">
      <c r="B63" s="226"/>
      <c r="C63" s="6" t="s">
        <v>43</v>
      </c>
      <c r="D63" s="6" t="s">
        <v>175</v>
      </c>
      <c r="E63" s="13">
        <v>41883</v>
      </c>
    </row>
    <row r="64" spans="2:5" ht="14.25" customHeight="1" x14ac:dyDescent="0.15">
      <c r="B64" s="226"/>
      <c r="C64" s="6" t="s">
        <v>45</v>
      </c>
      <c r="D64" s="6" t="s">
        <v>176</v>
      </c>
      <c r="E64" s="13">
        <v>38930</v>
      </c>
    </row>
    <row r="65" spans="2:5" x14ac:dyDescent="0.15">
      <c r="B65" s="226"/>
      <c r="C65" s="6" t="s">
        <v>47</v>
      </c>
      <c r="D65" s="6" t="s">
        <v>177</v>
      </c>
      <c r="E65" s="13">
        <v>39142</v>
      </c>
    </row>
    <row r="66" spans="2:5" x14ac:dyDescent="0.15">
      <c r="B66" s="226"/>
      <c r="C66" s="6" t="s">
        <v>49</v>
      </c>
      <c r="D66" s="6" t="s">
        <v>178</v>
      </c>
      <c r="E66" s="13">
        <v>42156</v>
      </c>
    </row>
    <row r="67" spans="2:5" x14ac:dyDescent="0.15">
      <c r="B67" s="226"/>
      <c r="C67" s="6" t="s">
        <v>51</v>
      </c>
      <c r="D67" s="6" t="s">
        <v>179</v>
      </c>
      <c r="E67" s="13">
        <v>41122</v>
      </c>
    </row>
    <row r="68" spans="2:5" x14ac:dyDescent="0.15">
      <c r="B68" s="226"/>
      <c r="C68" s="18" t="s">
        <v>53</v>
      </c>
      <c r="D68" s="18" t="s">
        <v>254</v>
      </c>
      <c r="E68" s="19">
        <v>39114</v>
      </c>
    </row>
    <row r="69" spans="2:5" x14ac:dyDescent="0.15">
      <c r="B69" s="226"/>
      <c r="C69" s="18" t="s">
        <v>250</v>
      </c>
      <c r="D69" s="18" t="s">
        <v>255</v>
      </c>
      <c r="E69" s="19">
        <v>42401</v>
      </c>
    </row>
    <row r="70" spans="2:5" x14ac:dyDescent="0.15">
      <c r="B70" s="226"/>
      <c r="C70" s="18" t="s">
        <v>251</v>
      </c>
      <c r="D70" s="18" t="s">
        <v>256</v>
      </c>
      <c r="E70" s="19">
        <v>42339</v>
      </c>
    </row>
    <row r="71" spans="2:5" x14ac:dyDescent="0.15">
      <c r="B71" s="226"/>
      <c r="C71" s="18" t="s">
        <v>252</v>
      </c>
      <c r="D71" s="18" t="s">
        <v>257</v>
      </c>
      <c r="E71" s="19">
        <v>42156</v>
      </c>
    </row>
    <row r="72" spans="2:5" x14ac:dyDescent="0.15">
      <c r="B72" s="226"/>
      <c r="C72" s="18" t="s">
        <v>253</v>
      </c>
      <c r="D72" s="18" t="s">
        <v>311</v>
      </c>
      <c r="E72" s="19">
        <v>41640</v>
      </c>
    </row>
    <row r="73" spans="2:5" ht="14.25" thickBot="1" x14ac:dyDescent="0.2">
      <c r="B73" s="227"/>
      <c r="C73" s="4" t="s">
        <v>312</v>
      </c>
      <c r="D73" s="4" t="s">
        <v>313</v>
      </c>
      <c r="E73" s="14">
        <v>43132</v>
      </c>
    </row>
    <row r="74" spans="2:5" x14ac:dyDescent="0.15">
      <c r="B74" s="225" t="s">
        <v>180</v>
      </c>
      <c r="C74" s="15" t="s">
        <v>69</v>
      </c>
      <c r="D74" s="7" t="s">
        <v>181</v>
      </c>
      <c r="E74" s="12">
        <v>39722</v>
      </c>
    </row>
    <row r="75" spans="2:5" x14ac:dyDescent="0.15">
      <c r="B75" s="226"/>
      <c r="C75" s="16" t="s">
        <v>71</v>
      </c>
      <c r="D75" s="6" t="s">
        <v>182</v>
      </c>
      <c r="E75" s="13">
        <v>41487</v>
      </c>
    </row>
    <row r="76" spans="2:5" x14ac:dyDescent="0.15">
      <c r="B76" s="226"/>
      <c r="C76" s="16" t="s">
        <v>73</v>
      </c>
      <c r="D76" s="6" t="s">
        <v>183</v>
      </c>
      <c r="E76" s="13">
        <v>38657</v>
      </c>
    </row>
    <row r="77" spans="2:5" x14ac:dyDescent="0.15">
      <c r="B77" s="226"/>
      <c r="C77" s="16" t="s">
        <v>75</v>
      </c>
      <c r="D77" s="6" t="s">
        <v>184</v>
      </c>
      <c r="E77" s="13">
        <v>40725</v>
      </c>
    </row>
    <row r="78" spans="2:5" x14ac:dyDescent="0.15">
      <c r="B78" s="226"/>
      <c r="C78" s="16" t="s">
        <v>77</v>
      </c>
      <c r="D78" s="6" t="s">
        <v>185</v>
      </c>
      <c r="E78" s="13">
        <v>40026</v>
      </c>
    </row>
    <row r="79" spans="2:5" x14ac:dyDescent="0.15">
      <c r="B79" s="226"/>
      <c r="C79" s="16" t="s">
        <v>79</v>
      </c>
      <c r="D79" s="6" t="s">
        <v>186</v>
      </c>
      <c r="E79" s="13">
        <v>42064</v>
      </c>
    </row>
    <row r="80" spans="2:5" x14ac:dyDescent="0.15">
      <c r="B80" s="226"/>
      <c r="C80" s="16" t="s">
        <v>81</v>
      </c>
      <c r="D80" s="6" t="s">
        <v>187</v>
      </c>
      <c r="E80" s="13">
        <v>38777</v>
      </c>
    </row>
    <row r="81" spans="2:5" x14ac:dyDescent="0.15">
      <c r="B81" s="226"/>
      <c r="C81" s="16" t="s">
        <v>83</v>
      </c>
      <c r="D81" s="6" t="s">
        <v>188</v>
      </c>
      <c r="E81" s="13">
        <v>38108</v>
      </c>
    </row>
    <row r="82" spans="2:5" x14ac:dyDescent="0.15">
      <c r="B82" s="226"/>
      <c r="C82" s="16" t="s">
        <v>85</v>
      </c>
      <c r="D82" s="6" t="s">
        <v>189</v>
      </c>
      <c r="E82" s="13">
        <v>41730</v>
      </c>
    </row>
    <row r="83" spans="2:5" x14ac:dyDescent="0.15">
      <c r="B83" s="226"/>
      <c r="C83" s="16" t="s">
        <v>87</v>
      </c>
      <c r="D83" s="6" t="s">
        <v>190</v>
      </c>
      <c r="E83" s="13">
        <v>38718</v>
      </c>
    </row>
    <row r="84" spans="2:5" x14ac:dyDescent="0.15">
      <c r="B84" s="226"/>
      <c r="C84" s="16" t="s">
        <v>89</v>
      </c>
      <c r="D84" s="6" t="s">
        <v>191</v>
      </c>
      <c r="E84" s="13">
        <v>39083</v>
      </c>
    </row>
    <row r="85" spans="2:5" x14ac:dyDescent="0.15">
      <c r="B85" s="226"/>
      <c r="C85" s="17" t="s">
        <v>91</v>
      </c>
      <c r="D85" s="18" t="s">
        <v>260</v>
      </c>
      <c r="E85" s="19">
        <v>40360</v>
      </c>
    </row>
    <row r="86" spans="2:5" x14ac:dyDescent="0.15">
      <c r="B86" s="226"/>
      <c r="C86" s="17" t="s">
        <v>258</v>
      </c>
      <c r="D86" s="18" t="s">
        <v>261</v>
      </c>
      <c r="E86" s="19">
        <v>42370</v>
      </c>
    </row>
    <row r="87" spans="2:5" x14ac:dyDescent="0.15">
      <c r="B87" s="226"/>
      <c r="C87" s="17" t="s">
        <v>259</v>
      </c>
      <c r="D87" s="18" t="s">
        <v>262</v>
      </c>
      <c r="E87" s="19">
        <v>41671</v>
      </c>
    </row>
    <row r="88" spans="2:5" x14ac:dyDescent="0.15">
      <c r="B88" s="226"/>
      <c r="C88" s="17" t="s">
        <v>268</v>
      </c>
      <c r="D88" s="18" t="s">
        <v>279</v>
      </c>
      <c r="E88" s="19">
        <v>39845</v>
      </c>
    </row>
    <row r="89" spans="2:5" x14ac:dyDescent="0.15">
      <c r="B89" s="226"/>
      <c r="C89" s="17" t="s">
        <v>280</v>
      </c>
      <c r="D89" s="18" t="s">
        <v>303</v>
      </c>
      <c r="E89" s="19">
        <v>42430</v>
      </c>
    </row>
    <row r="90" spans="2:5" ht="14.25" thickBot="1" x14ac:dyDescent="0.2">
      <c r="B90" s="226"/>
      <c r="C90" s="17" t="s">
        <v>304</v>
      </c>
      <c r="D90" s="18" t="s">
        <v>305</v>
      </c>
      <c r="E90" s="19">
        <v>43101</v>
      </c>
    </row>
    <row r="91" spans="2:5" x14ac:dyDescent="0.15">
      <c r="B91" s="221" t="s">
        <v>217</v>
      </c>
      <c r="C91" s="7" t="s">
        <v>95</v>
      </c>
      <c r="D91" s="7" t="s">
        <v>192</v>
      </c>
      <c r="E91" s="12">
        <v>42248</v>
      </c>
    </row>
    <row r="92" spans="2:5" x14ac:dyDescent="0.15">
      <c r="B92" s="222"/>
      <c r="C92" s="6" t="s">
        <v>96</v>
      </c>
      <c r="D92" s="6" t="s">
        <v>193</v>
      </c>
      <c r="E92" s="13">
        <v>37073</v>
      </c>
    </row>
    <row r="93" spans="2:5" x14ac:dyDescent="0.15">
      <c r="B93" s="222"/>
      <c r="C93" s="6" t="s">
        <v>97</v>
      </c>
      <c r="D93" s="6" t="s">
        <v>194</v>
      </c>
      <c r="E93" s="13">
        <v>41913</v>
      </c>
    </row>
    <row r="94" spans="2:5" x14ac:dyDescent="0.15">
      <c r="B94" s="222"/>
      <c r="C94" s="6" t="s">
        <v>98</v>
      </c>
      <c r="D94" s="6" t="s">
        <v>195</v>
      </c>
      <c r="E94" s="13">
        <v>38749</v>
      </c>
    </row>
    <row r="95" spans="2:5" x14ac:dyDescent="0.15">
      <c r="B95" s="222"/>
      <c r="C95" s="6" t="s">
        <v>99</v>
      </c>
      <c r="D95" s="6" t="s">
        <v>196</v>
      </c>
      <c r="E95" s="13">
        <v>38596</v>
      </c>
    </row>
    <row r="96" spans="2:5" x14ac:dyDescent="0.15">
      <c r="B96" s="222"/>
      <c r="C96" s="6" t="s">
        <v>100</v>
      </c>
      <c r="D96" s="6" t="s">
        <v>197</v>
      </c>
      <c r="E96" s="13">
        <v>39295</v>
      </c>
    </row>
    <row r="97" spans="2:5" x14ac:dyDescent="0.15">
      <c r="B97" s="222"/>
      <c r="C97" s="6" t="s">
        <v>101</v>
      </c>
      <c r="D97" s="6" t="s">
        <v>198</v>
      </c>
      <c r="E97" s="13">
        <v>40452</v>
      </c>
    </row>
    <row r="98" spans="2:5" ht="14.25" thickBot="1" x14ac:dyDescent="0.2">
      <c r="B98" s="223"/>
      <c r="C98" s="18" t="s">
        <v>102</v>
      </c>
      <c r="D98" s="18" t="s">
        <v>199</v>
      </c>
      <c r="E98" s="19">
        <v>41153</v>
      </c>
    </row>
    <row r="99" spans="2:5" x14ac:dyDescent="0.15">
      <c r="B99" s="221" t="s">
        <v>218</v>
      </c>
      <c r="C99" s="7" t="s">
        <v>103</v>
      </c>
      <c r="D99" s="7" t="s">
        <v>200</v>
      </c>
      <c r="E99" s="12">
        <v>36923</v>
      </c>
    </row>
    <row r="100" spans="2:5" x14ac:dyDescent="0.15">
      <c r="B100" s="222"/>
      <c r="C100" s="6" t="s">
        <v>104</v>
      </c>
      <c r="D100" s="6" t="s">
        <v>201</v>
      </c>
      <c r="E100" s="13">
        <v>42217</v>
      </c>
    </row>
    <row r="101" spans="2:5" x14ac:dyDescent="0.15">
      <c r="B101" s="222"/>
      <c r="C101" s="6" t="s">
        <v>105</v>
      </c>
      <c r="D101" s="6" t="s">
        <v>202</v>
      </c>
      <c r="E101" s="13">
        <v>39448</v>
      </c>
    </row>
    <row r="102" spans="2:5" x14ac:dyDescent="0.15">
      <c r="B102" s="222"/>
      <c r="C102" s="6" t="s">
        <v>106</v>
      </c>
      <c r="D102" s="6" t="s">
        <v>203</v>
      </c>
      <c r="E102" s="13">
        <v>36557</v>
      </c>
    </row>
    <row r="103" spans="2:5" x14ac:dyDescent="0.15">
      <c r="B103" s="222"/>
      <c r="C103" s="6" t="s">
        <v>107</v>
      </c>
      <c r="D103" s="6" t="s">
        <v>204</v>
      </c>
      <c r="E103" s="13">
        <v>37653</v>
      </c>
    </row>
    <row r="104" spans="2:5" x14ac:dyDescent="0.15">
      <c r="B104" s="222"/>
      <c r="C104" s="6" t="s">
        <v>108</v>
      </c>
      <c r="D104" s="6" t="s">
        <v>205</v>
      </c>
      <c r="E104" s="13">
        <v>37653</v>
      </c>
    </row>
    <row r="105" spans="2:5" x14ac:dyDescent="0.15">
      <c r="B105" s="222"/>
      <c r="C105" s="6" t="s">
        <v>109</v>
      </c>
      <c r="D105" s="6" t="s">
        <v>206</v>
      </c>
      <c r="E105" s="13">
        <v>41214</v>
      </c>
    </row>
    <row r="106" spans="2:5" x14ac:dyDescent="0.15">
      <c r="B106" s="222"/>
      <c r="C106" s="6" t="s">
        <v>110</v>
      </c>
      <c r="D106" s="6" t="s">
        <v>207</v>
      </c>
      <c r="E106" s="13">
        <v>41518</v>
      </c>
    </row>
    <row r="107" spans="2:5" x14ac:dyDescent="0.15">
      <c r="B107" s="222"/>
      <c r="C107" s="6" t="s">
        <v>111</v>
      </c>
      <c r="D107" s="6" t="s">
        <v>208</v>
      </c>
      <c r="E107" s="13">
        <v>39814</v>
      </c>
    </row>
    <row r="108" spans="2:5" x14ac:dyDescent="0.15">
      <c r="B108" s="222"/>
      <c r="C108" s="6" t="s">
        <v>112</v>
      </c>
      <c r="D108" s="6" t="s">
        <v>209</v>
      </c>
      <c r="E108" s="13">
        <v>38384</v>
      </c>
    </row>
    <row r="109" spans="2:5" x14ac:dyDescent="0.15">
      <c r="B109" s="222"/>
      <c r="C109" s="6" t="s">
        <v>113</v>
      </c>
      <c r="D109" s="6" t="s">
        <v>210</v>
      </c>
      <c r="E109" s="13">
        <v>39295</v>
      </c>
    </row>
    <row r="110" spans="2:5" x14ac:dyDescent="0.15">
      <c r="B110" s="222"/>
      <c r="C110" s="6" t="s">
        <v>114</v>
      </c>
      <c r="D110" s="6" t="s">
        <v>211</v>
      </c>
      <c r="E110" s="13">
        <v>39661</v>
      </c>
    </row>
    <row r="111" spans="2:5" x14ac:dyDescent="0.15">
      <c r="B111" s="222"/>
      <c r="C111" s="6" t="s">
        <v>115</v>
      </c>
      <c r="D111" s="6" t="s">
        <v>212</v>
      </c>
      <c r="E111" s="13">
        <v>40969</v>
      </c>
    </row>
    <row r="112" spans="2:5" x14ac:dyDescent="0.15">
      <c r="B112" s="222"/>
      <c r="C112" s="6" t="s">
        <v>116</v>
      </c>
      <c r="D112" s="6" t="s">
        <v>213</v>
      </c>
      <c r="E112" s="13">
        <v>32021</v>
      </c>
    </row>
    <row r="113" spans="2:5" x14ac:dyDescent="0.15">
      <c r="B113" s="222"/>
      <c r="C113" s="6" t="s">
        <v>117</v>
      </c>
      <c r="D113" s="6" t="s">
        <v>214</v>
      </c>
      <c r="E113" s="13">
        <v>42278</v>
      </c>
    </row>
    <row r="114" spans="2:5" x14ac:dyDescent="0.15">
      <c r="B114" s="222"/>
      <c r="C114" s="6" t="s">
        <v>118</v>
      </c>
      <c r="D114" s="6" t="s">
        <v>215</v>
      </c>
      <c r="E114" s="13">
        <v>39234</v>
      </c>
    </row>
    <row r="115" spans="2:5" ht="14.25" thickBot="1" x14ac:dyDescent="0.2">
      <c r="B115" s="223"/>
      <c r="C115" s="18" t="s">
        <v>119</v>
      </c>
      <c r="D115" s="18" t="s">
        <v>216</v>
      </c>
      <c r="E115" s="19">
        <v>39965</v>
      </c>
    </row>
    <row r="116" spans="2:5" x14ac:dyDescent="0.15">
      <c r="B116" s="221" t="s">
        <v>239</v>
      </c>
      <c r="C116" s="7" t="s">
        <v>229</v>
      </c>
      <c r="D116" s="7" t="s">
        <v>234</v>
      </c>
      <c r="E116" s="12">
        <v>37803</v>
      </c>
    </row>
    <row r="117" spans="2:5" x14ac:dyDescent="0.15">
      <c r="B117" s="222"/>
      <c r="C117" s="6" t="s">
        <v>230</v>
      </c>
      <c r="D117" s="6" t="s">
        <v>235</v>
      </c>
      <c r="E117" s="13">
        <v>39326</v>
      </c>
    </row>
    <row r="118" spans="2:5" x14ac:dyDescent="0.15">
      <c r="B118" s="222"/>
      <c r="C118" s="6" t="s">
        <v>231</v>
      </c>
      <c r="D118" s="6" t="s">
        <v>236</v>
      </c>
      <c r="E118" s="13">
        <v>38930</v>
      </c>
    </row>
    <row r="119" spans="2:5" x14ac:dyDescent="0.15">
      <c r="B119" s="222"/>
      <c r="C119" s="6" t="s">
        <v>232</v>
      </c>
      <c r="D119" s="6" t="s">
        <v>237</v>
      </c>
      <c r="E119" s="13">
        <v>34001</v>
      </c>
    </row>
    <row r="120" spans="2:5" ht="14.25" thickBot="1" x14ac:dyDescent="0.2">
      <c r="B120" s="224"/>
      <c r="C120" s="4" t="s">
        <v>233</v>
      </c>
      <c r="D120" s="4" t="s">
        <v>238</v>
      </c>
      <c r="E120" s="14">
        <v>38930</v>
      </c>
    </row>
    <row r="121" spans="2:5" x14ac:dyDescent="0.15">
      <c r="B121" s="221" t="s">
        <v>287</v>
      </c>
      <c r="C121" s="7" t="s">
        <v>283</v>
      </c>
      <c r="D121" s="7" t="s">
        <v>288</v>
      </c>
      <c r="E121" s="12">
        <v>39114</v>
      </c>
    </row>
    <row r="122" spans="2:5" x14ac:dyDescent="0.15">
      <c r="B122" s="222"/>
      <c r="C122" s="6" t="s">
        <v>289</v>
      </c>
      <c r="D122" s="6" t="s">
        <v>290</v>
      </c>
      <c r="E122" s="13">
        <v>41306</v>
      </c>
    </row>
    <row r="123" spans="2:5" x14ac:dyDescent="0.15">
      <c r="B123" s="222"/>
      <c r="C123" s="6" t="s">
        <v>293</v>
      </c>
      <c r="D123" s="6" t="s">
        <v>291</v>
      </c>
      <c r="E123" s="13">
        <v>41306</v>
      </c>
    </row>
    <row r="124" spans="2:5" ht="14.25" thickBot="1" x14ac:dyDescent="0.2">
      <c r="B124" s="224"/>
      <c r="C124" s="4" t="s">
        <v>294</v>
      </c>
      <c r="D124" s="4" t="s">
        <v>292</v>
      </c>
      <c r="E124" s="14">
        <v>38169</v>
      </c>
    </row>
    <row r="134" spans="2:2" x14ac:dyDescent="0.15">
      <c r="B134" s="5"/>
    </row>
  </sheetData>
  <mergeCells count="8">
    <mergeCell ref="B99:B115"/>
    <mergeCell ref="B116:B120"/>
    <mergeCell ref="B121:B124"/>
    <mergeCell ref="B5:B36"/>
    <mergeCell ref="B37:B47"/>
    <mergeCell ref="B48:B73"/>
    <mergeCell ref="B74:B90"/>
    <mergeCell ref="B91:B98"/>
  </mergeCells>
  <phoneticPr fontI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宮本敦史</cp:lastModifiedBy>
  <cp:lastPrinted>2017-10-11T00:48:17Z</cp:lastPrinted>
  <dcterms:created xsi:type="dcterms:W3CDTF">2013-07-05T07:12:37Z</dcterms:created>
  <dcterms:modified xsi:type="dcterms:W3CDTF">2019-01-11T00:52:11Z</dcterms:modified>
</cp:coreProperties>
</file>