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鈴木啓功\Desktop\ワイガヤ\タワーマンション営業資料\"/>
    </mc:Choice>
  </mc:AlternateContent>
  <xr:revisionPtr revIDLastSave="0" documentId="13_ncr:1_{CBA1A808-66E7-4B69-B675-8AB504F8A3E7}" xr6:coauthVersionLast="40" xr6:coauthVersionMax="40" xr10:uidLastSave="{00000000-0000-0000-0000-000000000000}"/>
  <bookViews>
    <workbookView xWindow="0" yWindow="0" windowWidth="19200" windowHeight="5810" xr2:uid="{00000000-000D-0000-FFFF-FFFF00000000}"/>
  </bookViews>
  <sheets>
    <sheet name="3月スケジュール" sheetId="7" r:id="rId1"/>
    <sheet name="対象マンション情報" sheetId="9" r:id="rId2"/>
  </sheets>
  <definedNames>
    <definedName name="_xlnm.Print_Area" localSheetId="0">'3月スケジュール'!$B:$AB</definedName>
    <definedName name="_xlnm.Print_Area" localSheetId="1">対象マンション情報!$B:$N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7" l="1"/>
  <c r="D11" i="7" s="1"/>
  <c r="E11" i="7" s="1"/>
  <c r="F11" i="7" s="1"/>
  <c r="G11" i="7" s="1"/>
  <c r="H11" i="7" s="1"/>
  <c r="C10" i="7"/>
  <c r="D10" i="7" s="1"/>
  <c r="E10" i="7" s="1"/>
  <c r="F10" i="7" s="1"/>
  <c r="G10" i="7" s="1"/>
  <c r="H10" i="7" s="1"/>
  <c r="C9" i="7"/>
  <c r="D9" i="7" s="1"/>
  <c r="E9" i="7" s="1"/>
  <c r="F9" i="7" s="1"/>
  <c r="G9" i="7" s="1"/>
  <c r="H9" i="7" s="1"/>
  <c r="C8" i="7"/>
  <c r="D8" i="7" s="1"/>
  <c r="E8" i="7" s="1"/>
  <c r="F8" i="7" s="1"/>
  <c r="G8" i="7" s="1"/>
  <c r="H8" i="7" s="1"/>
  <c r="H7" i="7"/>
  <c r="D7" i="7"/>
  <c r="E7" i="7" s="1"/>
  <c r="F7" i="7" s="1"/>
  <c r="C7" i="7"/>
  <c r="D6" i="7"/>
  <c r="E6" i="7" s="1"/>
  <c r="F6" i="7" s="1"/>
  <c r="G6" i="7" s="1"/>
  <c r="H6" i="7" s="1"/>
  <c r="C6" i="7"/>
  <c r="G35" i="7" l="1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36" i="7" l="1"/>
</calcChain>
</file>

<file path=xl/sharedStrings.xml><?xml version="1.0" encoding="utf-8"?>
<sst xmlns="http://schemas.openxmlformats.org/spreadsheetml/2006/main" count="1284" uniqueCount="772">
  <si>
    <t>六本木ヒルズレジデンス</t>
  </si>
  <si>
    <t>アクシア麻布</t>
  </si>
  <si>
    <t>白金タワー</t>
  </si>
  <si>
    <t>プレイス白金ブライトレジデンス</t>
  </si>
  <si>
    <t>ザ・ハウス南麻布</t>
  </si>
  <si>
    <t>青山ザ・タワー</t>
  </si>
  <si>
    <t>東京ツインパークス</t>
  </si>
  <si>
    <t>赤坂タワーレジデンス　トップオブザヒル</t>
  </si>
  <si>
    <t>アクシア青山</t>
  </si>
  <si>
    <t>芝浦アイランド　ケープタワー</t>
  </si>
  <si>
    <t>キャピタルマークタワー</t>
  </si>
  <si>
    <t>パークタワー芝浦ベイワード（オーシャンウイング）</t>
  </si>
  <si>
    <t>芝浦アイランド　グローブタワー</t>
  </si>
  <si>
    <t>カテリーナ三田</t>
  </si>
  <si>
    <t>芝パークタワー</t>
  </si>
  <si>
    <t>パークハウス芝タワー</t>
  </si>
  <si>
    <t>三田綱町パークマンション</t>
  </si>
  <si>
    <t>サンウッド三田パークサイドタワー</t>
  </si>
  <si>
    <t>シティタワー麻布十番</t>
  </si>
  <si>
    <t>パークコート麻布十番ザ タワー</t>
  </si>
  <si>
    <t>高輪ザ・レジデンス</t>
  </si>
  <si>
    <t>ザ・ヒルトップタワー高輪台</t>
  </si>
  <si>
    <t>シティタワー高輪</t>
  </si>
  <si>
    <t>東高ペアシティルネッサンス</t>
  </si>
  <si>
    <t>ワールドシティタワーズ</t>
  </si>
  <si>
    <t>品川Vタワー</t>
  </si>
  <si>
    <t>コスモポリス品川</t>
  </si>
  <si>
    <t>ラクシア品川 ポルトチッタ</t>
  </si>
  <si>
    <t>シティタワー品川</t>
  </si>
  <si>
    <t>ベイクレストタワー</t>
  </si>
  <si>
    <t>シティタワーズ豊洲 ザ・シンボル</t>
  </si>
  <si>
    <t>ザ・豊洲タワー</t>
  </si>
  <si>
    <t>シティタワーズ豊洲ザ・ツイン</t>
  </si>
  <si>
    <t>アーバンドック　パークシティ豊洲</t>
  </si>
  <si>
    <t>東京フロントコート</t>
  </si>
  <si>
    <t>プライヴブルー東京</t>
  </si>
  <si>
    <t>Ｗコンフォートタワーズ</t>
  </si>
  <si>
    <t>日</t>
  </si>
  <si>
    <t>月</t>
  </si>
  <si>
    <t>火</t>
  </si>
  <si>
    <t>水</t>
  </si>
  <si>
    <t>木</t>
  </si>
  <si>
    <t>金</t>
  </si>
  <si>
    <t>土</t>
  </si>
  <si>
    <t>芝</t>
    <rPh sb="0" eb="1">
      <t>シバ</t>
    </rPh>
    <phoneticPr fontId="2"/>
  </si>
  <si>
    <t>物件名称</t>
  </si>
  <si>
    <t>港区</t>
    <rPh sb="0" eb="2">
      <t>ミナトク</t>
    </rPh>
    <phoneticPr fontId="2"/>
  </si>
  <si>
    <t>江東区</t>
    <rPh sb="0" eb="3">
      <t>コウトウク</t>
    </rPh>
    <phoneticPr fontId="2"/>
  </si>
  <si>
    <t>豊洲シエルタワー</t>
  </si>
  <si>
    <t>キャナルワーフタワーズ</t>
  </si>
  <si>
    <t>渋谷区</t>
    <rPh sb="0" eb="3">
      <t>シブヤク</t>
    </rPh>
    <phoneticPr fontId="2"/>
  </si>
  <si>
    <t>広尾ガーデンフォレスト</t>
    <rPh sb="0" eb="2">
      <t>ヒロオ</t>
    </rPh>
    <phoneticPr fontId="2"/>
  </si>
  <si>
    <t>広尾ガーデンヒルズ</t>
    <rPh sb="0" eb="2">
      <t>ヒロオ</t>
    </rPh>
    <phoneticPr fontId="2"/>
  </si>
  <si>
    <t>代官山アドレス</t>
    <rPh sb="0" eb="3">
      <t>ダイカンヤマ</t>
    </rPh>
    <phoneticPr fontId="2"/>
  </si>
  <si>
    <t>青山パークタワー</t>
    <rPh sb="0" eb="2">
      <t>アオヤマ</t>
    </rPh>
    <phoneticPr fontId="2"/>
  </si>
  <si>
    <t>品川区</t>
    <rPh sb="0" eb="3">
      <t>シナガワク</t>
    </rPh>
    <phoneticPr fontId="2"/>
  </si>
  <si>
    <t>大崎ウエストシティタワーズ</t>
    <rPh sb="0" eb="2">
      <t>オオサキ</t>
    </rPh>
    <phoneticPr fontId="2"/>
  </si>
  <si>
    <t>↓</t>
    <phoneticPr fontId="2"/>
  </si>
  <si>
    <t>クレストプライムタワー芝</t>
    <rPh sb="11" eb="12">
      <t>シバ</t>
    </rPh>
    <phoneticPr fontId="2"/>
  </si>
  <si>
    <t>白金・高輪</t>
    <rPh sb="0" eb="2">
      <t>シロガネ</t>
    </rPh>
    <rPh sb="3" eb="5">
      <t>タカナワ</t>
    </rPh>
    <phoneticPr fontId="2"/>
  </si>
  <si>
    <t>大崎ウエストシティタワーズ</t>
  </si>
  <si>
    <t>パークコート赤坂ザ・タワー</t>
    <rPh sb="6" eb="8">
      <t>アカサカ</t>
    </rPh>
    <phoneticPr fontId="2"/>
  </si>
  <si>
    <t>アクシア麻布</t>
    <rPh sb="4" eb="6">
      <t>アザブ</t>
    </rPh>
    <phoneticPr fontId="2"/>
  </si>
  <si>
    <t>東京シーサウスブランファーレ</t>
    <rPh sb="0" eb="2">
      <t>トウキョウ</t>
    </rPh>
    <phoneticPr fontId="2"/>
  </si>
  <si>
    <t>品川Vタワー</t>
    <rPh sb="0" eb="2">
      <t>シナガワ</t>
    </rPh>
    <phoneticPr fontId="2"/>
  </si>
  <si>
    <t>パークタワー品川ベイワード</t>
    <rPh sb="6" eb="8">
      <t>シナガワ</t>
    </rPh>
    <phoneticPr fontId="2"/>
  </si>
  <si>
    <t>マンション情報</t>
    <rPh sb="5" eb="7">
      <t>ジョウホウ</t>
    </rPh>
    <phoneticPr fontId="2"/>
  </si>
  <si>
    <t>区</t>
    <rPh sb="0" eb="1">
      <t>ク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</si>
  <si>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</si>
  <si>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</si>
  <si>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105-0014</t>
  </si>
  <si>
    <t>東京都港区芝3-34-1</t>
  </si>
  <si>
    <t>東京都港区芝3-21-10</t>
  </si>
  <si>
    <t>汐留</t>
    <rPh sb="0" eb="2">
      <t>シオドメ</t>
    </rPh>
    <phoneticPr fontId="2"/>
  </si>
  <si>
    <t>105-0021</t>
  </si>
  <si>
    <t>六本木</t>
    <rPh sb="0" eb="3">
      <t>ロッポンギ</t>
    </rPh>
    <phoneticPr fontId="2"/>
  </si>
  <si>
    <t>106-0032</t>
  </si>
  <si>
    <t>パークコート六本木ヒルトップ</t>
    <rPh sb="6" eb="9">
      <t>ロッポンギ</t>
    </rPh>
    <phoneticPr fontId="2"/>
  </si>
  <si>
    <t>麻布</t>
    <rPh sb="0" eb="2">
      <t>アザブ</t>
    </rPh>
    <phoneticPr fontId="2"/>
  </si>
  <si>
    <t>106-0045</t>
  </si>
  <si>
    <t>東京都港区麻布十番2-21-6</t>
  </si>
  <si>
    <t>106-0047</t>
  </si>
  <si>
    <t>東京都港区南麻布5-2-5</t>
  </si>
  <si>
    <t>麻布台パークハウス</t>
    <rPh sb="0" eb="2">
      <t>アザブ</t>
    </rPh>
    <rPh sb="2" eb="3">
      <t>ダイ</t>
    </rPh>
    <phoneticPr fontId="2"/>
  </si>
  <si>
    <t>東京都港区麻布台2-1-2</t>
    <rPh sb="0" eb="2">
      <t>トウキョウ</t>
    </rPh>
    <rPh sb="2" eb="3">
      <t>ト</t>
    </rPh>
    <phoneticPr fontId="2"/>
  </si>
  <si>
    <t>赤坂</t>
    <rPh sb="0" eb="2">
      <t>アカサカ</t>
    </rPh>
    <phoneticPr fontId="2"/>
  </si>
  <si>
    <t>107-0052</t>
  </si>
  <si>
    <t>東京都港区赤坂2-17-50</t>
  </si>
  <si>
    <t>パークコート赤坂ザタワー</t>
    <rPh sb="6" eb="8">
      <t>アカサカ</t>
    </rPh>
    <phoneticPr fontId="2"/>
  </si>
  <si>
    <t>東京都港区赤坂8-5-28</t>
  </si>
  <si>
    <t>青山</t>
    <rPh sb="0" eb="2">
      <t>アオヤマ</t>
    </rPh>
    <phoneticPr fontId="2"/>
  </si>
  <si>
    <t>107-0062</t>
  </si>
  <si>
    <t>東京都港区南青山2-29-6</t>
  </si>
  <si>
    <t>芝浦</t>
    <rPh sb="0" eb="2">
      <t>シバウラ</t>
    </rPh>
    <phoneticPr fontId="2"/>
  </si>
  <si>
    <t>108-0023</t>
  </si>
  <si>
    <t>東京都港区芝浦2-7-11</t>
  </si>
  <si>
    <t>東京都港区芝浦4-10-1</t>
  </si>
  <si>
    <t>東京都港区芝浦4-19-1</t>
  </si>
  <si>
    <t>東京都港区芝浦4-21-1</t>
  </si>
  <si>
    <t>白金</t>
    <rPh sb="0" eb="2">
      <t>シロガネ</t>
    </rPh>
    <phoneticPr fontId="2"/>
  </si>
  <si>
    <t>東京都港区白金1-17-1</t>
  </si>
  <si>
    <t>108-0072</t>
  </si>
  <si>
    <t>東京都港区白金1-25-11</t>
  </si>
  <si>
    <t>三田</t>
    <rPh sb="0" eb="2">
      <t>ミタ</t>
    </rPh>
    <phoneticPr fontId="2"/>
  </si>
  <si>
    <t>108-0073</t>
  </si>
  <si>
    <t>東京都港区三田1-6-3</t>
  </si>
  <si>
    <t>東京都港区三田1-7-1</t>
  </si>
  <si>
    <t>東京都港区三田1-3-24</t>
    <rPh sb="0" eb="3">
      <t>トウキョウト</t>
    </rPh>
    <phoneticPr fontId="2"/>
  </si>
  <si>
    <t>東京都港区三田2-3-34</t>
    <rPh sb="0" eb="3">
      <t>トウキョウト</t>
    </rPh>
    <phoneticPr fontId="2"/>
  </si>
  <si>
    <t>高輪</t>
    <rPh sb="0" eb="2">
      <t>タカナワ</t>
    </rPh>
    <phoneticPr fontId="2"/>
  </si>
  <si>
    <t>108-0074</t>
  </si>
  <si>
    <t>東京都港区高輪1-27-37</t>
  </si>
  <si>
    <t>東京都港区高輪1-23-23</t>
  </si>
  <si>
    <t>東京都港区高輪3-11-8</t>
  </si>
  <si>
    <t>東京都港区高輪4-24-55</t>
  </si>
  <si>
    <t>港南</t>
    <rPh sb="0" eb="2">
      <t>コウナン</t>
    </rPh>
    <phoneticPr fontId="2"/>
  </si>
  <si>
    <t>108-0075</t>
  </si>
  <si>
    <t>東京都港区港南4-6</t>
    <rPh sb="0" eb="3">
      <t>トウキョウト</t>
    </rPh>
    <rPh sb="3" eb="5">
      <t>ミナトク</t>
    </rPh>
    <rPh sb="5" eb="7">
      <t>コウナン</t>
    </rPh>
    <phoneticPr fontId="2"/>
  </si>
  <si>
    <t>東京都港区港南2-16-7</t>
  </si>
  <si>
    <t>東京都港区港南3-6-21</t>
  </si>
  <si>
    <t>東京都港区港南3-7-10</t>
  </si>
  <si>
    <t>東京都港区港南3-9-33</t>
  </si>
  <si>
    <t>豊洲</t>
    <rPh sb="0" eb="2">
      <t>トヨス</t>
    </rPh>
    <phoneticPr fontId="2"/>
  </si>
  <si>
    <t>135-0061</t>
  </si>
  <si>
    <t>東京都江東区豊洲3-6-5</t>
  </si>
  <si>
    <t>東京都江東区豊洲3-6-8</t>
  </si>
  <si>
    <t>東京都江東区豊洲4-10-18</t>
  </si>
  <si>
    <t>東京都江東区豊洲4-9-13</t>
  </si>
  <si>
    <t>東京都江東区豊洲5-5-1</t>
  </si>
  <si>
    <t>東雲</t>
    <rPh sb="0" eb="2">
      <t>シノノメ</t>
    </rPh>
    <phoneticPr fontId="2"/>
  </si>
  <si>
    <t>中央区</t>
    <rPh sb="0" eb="3">
      <t>チュウオウク</t>
    </rPh>
    <phoneticPr fontId="2"/>
  </si>
  <si>
    <t>勝どき</t>
    <rPh sb="0" eb="1">
      <t>カチ</t>
    </rPh>
    <phoneticPr fontId="2"/>
  </si>
  <si>
    <t>東京都中央区勝どき6-3</t>
    <rPh sb="0" eb="2">
      <t>トウキョウ</t>
    </rPh>
    <rPh sb="2" eb="3">
      <t>ト</t>
    </rPh>
    <rPh sb="3" eb="6">
      <t>チュウオウク</t>
    </rPh>
    <rPh sb="6" eb="7">
      <t>カチ</t>
    </rPh>
    <phoneticPr fontId="2"/>
  </si>
  <si>
    <t>佃</t>
    <rPh sb="0" eb="1">
      <t>ツクダ</t>
    </rPh>
    <phoneticPr fontId="2"/>
  </si>
  <si>
    <t>104-0051</t>
  </si>
  <si>
    <t>東京都中央区佃2-1-1</t>
    <rPh sb="0" eb="2">
      <t>トウキョウ</t>
    </rPh>
    <rPh sb="2" eb="3">
      <t>ト</t>
    </rPh>
    <rPh sb="3" eb="6">
      <t>チュウオウク</t>
    </rPh>
    <rPh sb="6" eb="7">
      <t>ツクダ</t>
    </rPh>
    <phoneticPr fontId="2"/>
  </si>
  <si>
    <t>東京都中央区佃2-11-6</t>
    <rPh sb="0" eb="2">
      <t>トウキョウ</t>
    </rPh>
    <rPh sb="2" eb="3">
      <t>ト</t>
    </rPh>
    <rPh sb="3" eb="6">
      <t>チュウオウク</t>
    </rPh>
    <rPh sb="6" eb="7">
      <t>ツクダ</t>
    </rPh>
    <phoneticPr fontId="2"/>
  </si>
  <si>
    <t>月島</t>
    <rPh sb="0" eb="2">
      <t>ツキシマ</t>
    </rPh>
    <phoneticPr fontId="2"/>
  </si>
  <si>
    <t>晴海</t>
    <rPh sb="0" eb="2">
      <t>ハルミ</t>
    </rPh>
    <phoneticPr fontId="2"/>
  </si>
  <si>
    <t>渋谷</t>
    <rPh sb="0" eb="2">
      <t>シブヤ</t>
    </rPh>
    <phoneticPr fontId="2"/>
  </si>
  <si>
    <t>東京都渋谷区渋谷1-19-18</t>
    <rPh sb="0" eb="3">
      <t>トウキョウト</t>
    </rPh>
    <rPh sb="3" eb="6">
      <t>シブヤク</t>
    </rPh>
    <rPh sb="6" eb="8">
      <t>シブタニ</t>
    </rPh>
    <phoneticPr fontId="2"/>
  </si>
  <si>
    <t>代官山</t>
    <rPh sb="0" eb="3">
      <t>ダイカンヤマ</t>
    </rPh>
    <phoneticPr fontId="2"/>
  </si>
  <si>
    <t>東京都渋谷区代官山町17-1</t>
    <rPh sb="0" eb="2">
      <t>トウキョウ</t>
    </rPh>
    <rPh sb="2" eb="3">
      <t>ト</t>
    </rPh>
    <rPh sb="3" eb="6">
      <t>シブヤク</t>
    </rPh>
    <rPh sb="6" eb="10">
      <t>ダイカンヤマチョウ</t>
    </rPh>
    <phoneticPr fontId="2"/>
  </si>
  <si>
    <t>広尾</t>
    <rPh sb="0" eb="2">
      <t>ヒロオ</t>
    </rPh>
    <phoneticPr fontId="2"/>
  </si>
  <si>
    <t>東京都渋谷区広尾4-1</t>
    <rPh sb="0" eb="3">
      <t>トウキョウト</t>
    </rPh>
    <rPh sb="3" eb="6">
      <t>シブヤク</t>
    </rPh>
    <rPh sb="6" eb="8">
      <t>ヒロオ</t>
    </rPh>
    <phoneticPr fontId="2"/>
  </si>
  <si>
    <t>東京都渋谷区広尾4-1</t>
    <rPh sb="0" eb="2">
      <t>トウキョウ</t>
    </rPh>
    <rPh sb="2" eb="3">
      <t>ト</t>
    </rPh>
    <rPh sb="3" eb="6">
      <t>シブヤク</t>
    </rPh>
    <rPh sb="6" eb="8">
      <t>ヒロオ</t>
    </rPh>
    <phoneticPr fontId="2"/>
  </si>
  <si>
    <t>大崎</t>
    <rPh sb="0" eb="2">
      <t>オオサキ</t>
    </rPh>
    <phoneticPr fontId="2"/>
  </si>
  <si>
    <t>東京都品川区大崎2-9</t>
    <rPh sb="0" eb="2">
      <t>トウキョウ</t>
    </rPh>
    <rPh sb="2" eb="3">
      <t>ト</t>
    </rPh>
    <rPh sb="3" eb="6">
      <t>シナガワク</t>
    </rPh>
    <rPh sb="6" eb="8">
      <t>オオサキ</t>
    </rPh>
    <phoneticPr fontId="2"/>
  </si>
  <si>
    <t>五反田</t>
    <rPh sb="0" eb="3">
      <t>ゴタンダ</t>
    </rPh>
    <phoneticPr fontId="2"/>
  </si>
  <si>
    <t>東京都品川区東五反田2-10-1</t>
    <rPh sb="0" eb="2">
      <t>トウキョウ</t>
    </rPh>
    <rPh sb="2" eb="3">
      <t>ト</t>
    </rPh>
    <rPh sb="3" eb="6">
      <t>シナガワク</t>
    </rPh>
    <rPh sb="6" eb="10">
      <t>ヒガシゴタンダ</t>
    </rPh>
    <phoneticPr fontId="2"/>
  </si>
  <si>
    <t>アップルタワー東京キャナルコート</t>
    <rPh sb="7" eb="9">
      <t>トウキョウ</t>
    </rPh>
    <phoneticPr fontId="2"/>
  </si>
  <si>
    <t>スターコート豊洲</t>
    <rPh sb="6" eb="8">
      <t>トヨス</t>
    </rPh>
    <phoneticPr fontId="2"/>
  </si>
  <si>
    <t>クレストシティレジデンス</t>
    <phoneticPr fontId="2"/>
  </si>
  <si>
    <t>東京都中央区勝どき5-5-14</t>
    <rPh sb="0" eb="3">
      <t>トウキョウト</t>
    </rPh>
    <rPh sb="3" eb="6">
      <t>チュウオウク</t>
    </rPh>
    <rPh sb="6" eb="7">
      <t>カチ</t>
    </rPh>
    <phoneticPr fontId="2"/>
  </si>
  <si>
    <t>六本木・赤坂・青山</t>
    <rPh sb="0" eb="3">
      <t>ロッポンギ</t>
    </rPh>
    <rPh sb="4" eb="6">
      <t>アカサカ</t>
    </rPh>
    <rPh sb="7" eb="9">
      <t>アオヤマ</t>
    </rPh>
    <phoneticPr fontId="2"/>
  </si>
  <si>
    <t>恵比寿ガーデンテラス 壱番館</t>
    <rPh sb="11" eb="14">
      <t>イチバンカン</t>
    </rPh>
    <phoneticPr fontId="2"/>
  </si>
  <si>
    <t>広尾・代官山・恵比寿</t>
    <rPh sb="0" eb="2">
      <t>ヒロオ</t>
    </rPh>
    <rPh sb="3" eb="6">
      <t>ダイカニャマ</t>
    </rPh>
    <rPh sb="7" eb="10">
      <t>エビス</t>
    </rPh>
    <phoneticPr fontId="2"/>
  </si>
  <si>
    <t>プラウドタワー千代田富士見</t>
    <rPh sb="7" eb="10">
      <t>チヨダ</t>
    </rPh>
    <rPh sb="10" eb="13">
      <t>フジミ</t>
    </rPh>
    <phoneticPr fontId="2"/>
  </si>
  <si>
    <t>東京レジデンス千代田・九段下</t>
    <rPh sb="0" eb="2">
      <t>トウキョウ</t>
    </rPh>
    <rPh sb="7" eb="10">
      <t>チヨダ</t>
    </rPh>
    <rPh sb="11" eb="14">
      <t>クダンシタ</t>
    </rPh>
    <phoneticPr fontId="2"/>
  </si>
  <si>
    <t>プラウドタワー東雲キャナルコート</t>
    <rPh sb="7" eb="9">
      <t>シノノメ</t>
    </rPh>
    <phoneticPr fontId="2"/>
  </si>
  <si>
    <t>目黒区</t>
    <rPh sb="0" eb="3">
      <t>メグロク</t>
    </rPh>
    <phoneticPr fontId="2"/>
  </si>
  <si>
    <t>千代田区</t>
    <rPh sb="0" eb="4">
      <t>チヨダク</t>
    </rPh>
    <phoneticPr fontId="2"/>
  </si>
  <si>
    <t>新宿区</t>
    <rPh sb="0" eb="3">
      <t>シンジュクク</t>
    </rPh>
    <phoneticPr fontId="2"/>
  </si>
  <si>
    <t>東京都目黒区三田1-4-3</t>
    <rPh sb="0" eb="3">
      <t>トウキョウト</t>
    </rPh>
    <phoneticPr fontId="2"/>
  </si>
  <si>
    <t>東京都千代田区富士見2-7-1</t>
    <rPh sb="0" eb="3">
      <t>トウキョウト</t>
    </rPh>
    <phoneticPr fontId="2"/>
  </si>
  <si>
    <t>飯田橋</t>
    <rPh sb="0" eb="3">
      <t>イイダバシ</t>
    </rPh>
    <phoneticPr fontId="2"/>
  </si>
  <si>
    <t>東京都千代田区飯田橋2-18-1</t>
    <rPh sb="0" eb="3">
      <t>トウキョウト</t>
    </rPh>
    <phoneticPr fontId="2"/>
  </si>
  <si>
    <t>恵比寿</t>
    <rPh sb="0" eb="3">
      <t>エビス</t>
    </rPh>
    <phoneticPr fontId="2"/>
  </si>
  <si>
    <t>東京都中央区佃1-11-7</t>
    <rPh sb="0" eb="2">
      <t>トウキョウ</t>
    </rPh>
    <rPh sb="2" eb="3">
      <t>ト</t>
    </rPh>
    <rPh sb="3" eb="6">
      <t>チュウオウク</t>
    </rPh>
    <rPh sb="6" eb="7">
      <t>ツクダ</t>
    </rPh>
    <phoneticPr fontId="2"/>
  </si>
  <si>
    <t>東京都中央区佃1-11-9</t>
    <rPh sb="0" eb="2">
      <t>トウキョウ</t>
    </rPh>
    <rPh sb="2" eb="3">
      <t>ト</t>
    </rPh>
    <rPh sb="3" eb="6">
      <t>チュウオウク</t>
    </rPh>
    <rPh sb="6" eb="7">
      <t>ツクダ</t>
    </rPh>
    <phoneticPr fontId="2"/>
  </si>
  <si>
    <t>東京都品川区東五反田2-16-1</t>
    <rPh sb="0" eb="2">
      <t>トウキョウ</t>
    </rPh>
    <rPh sb="2" eb="3">
      <t>ト</t>
    </rPh>
    <rPh sb="3" eb="6">
      <t>シナガワク</t>
    </rPh>
    <rPh sb="6" eb="10">
      <t>ヒガシゴタンダ</t>
    </rPh>
    <phoneticPr fontId="2"/>
  </si>
  <si>
    <t>ザ・パークタワー東京サウス</t>
    <rPh sb="8" eb="10">
      <t>トウキョウ</t>
    </rPh>
    <phoneticPr fontId="2"/>
  </si>
  <si>
    <t>プラウドタワー東五反田</t>
    <rPh sb="7" eb="11">
      <t>ヒガシゴタンダ</t>
    </rPh>
    <phoneticPr fontId="2"/>
  </si>
  <si>
    <t>エリア別配布予定数</t>
    <rPh sb="3" eb="4">
      <t>ベツ</t>
    </rPh>
    <rPh sb="4" eb="6">
      <t>ハイフ</t>
    </rPh>
    <rPh sb="6" eb="8">
      <t>ヨテイ</t>
    </rPh>
    <rPh sb="8" eb="9">
      <t>スウ</t>
    </rPh>
    <phoneticPr fontId="2"/>
  </si>
  <si>
    <t>合計</t>
    <rPh sb="0" eb="2">
      <t>ゴウケイ</t>
    </rPh>
    <phoneticPr fontId="2"/>
  </si>
  <si>
    <t>パークコート神宮前</t>
    <rPh sb="6" eb="9">
      <t>ジングウマエ</t>
    </rPh>
    <phoneticPr fontId="2"/>
  </si>
  <si>
    <t>広尾・代官山・恵比寿・中目黒</t>
    <rPh sb="0" eb="2">
      <t>ヒロオ</t>
    </rPh>
    <rPh sb="3" eb="6">
      <t>ダイカニャマ</t>
    </rPh>
    <rPh sb="7" eb="10">
      <t>エビス</t>
    </rPh>
    <rPh sb="11" eb="14">
      <t>ナカメグロ</t>
    </rPh>
    <phoneticPr fontId="2"/>
  </si>
  <si>
    <t>品川タワーフェイス</t>
    <rPh sb="0" eb="2">
      <t>シナガワ</t>
    </rPh>
    <phoneticPr fontId="2"/>
  </si>
  <si>
    <t>フェイバリッチタワー品川</t>
    <rPh sb="10" eb="12">
      <t>シナガワ</t>
    </rPh>
    <phoneticPr fontId="2"/>
  </si>
  <si>
    <t>ライオンズタワー月島</t>
    <rPh sb="8" eb="10">
      <t>ツキシマ</t>
    </rPh>
    <phoneticPr fontId="2"/>
  </si>
  <si>
    <t>麻布・三田</t>
    <rPh sb="0" eb="2">
      <t>アザブ</t>
    </rPh>
    <rPh sb="3" eb="5">
      <t>ミタ</t>
    </rPh>
    <phoneticPr fontId="2"/>
  </si>
  <si>
    <t>汐留・芝</t>
    <rPh sb="0" eb="2">
      <t>シオドメ</t>
    </rPh>
    <rPh sb="3" eb="4">
      <t>シバ</t>
    </rPh>
    <phoneticPr fontId="2"/>
  </si>
  <si>
    <t>東京都港区港南2−１2−28</t>
    <rPh sb="0" eb="2">
      <t>トウキョウ</t>
    </rPh>
    <rPh sb="2" eb="3">
      <t>ト</t>
    </rPh>
    <phoneticPr fontId="2"/>
  </si>
  <si>
    <t>東京都港区港南3−7−16</t>
    <rPh sb="0" eb="2">
      <t>トウキョウ</t>
    </rPh>
    <rPh sb="2" eb="3">
      <t>ト</t>
    </rPh>
    <phoneticPr fontId="2"/>
  </si>
  <si>
    <t>東京都中央区佃2-19-1</t>
    <rPh sb="0" eb="2">
      <t>トウキョウ</t>
    </rPh>
    <rPh sb="2" eb="3">
      <t>ト</t>
    </rPh>
    <phoneticPr fontId="2"/>
  </si>
  <si>
    <t>東京都渋谷区神宮前1-4-20</t>
    <rPh sb="0" eb="2">
      <t>トウキョウ</t>
    </rPh>
    <rPh sb="2" eb="3">
      <t>ト</t>
    </rPh>
    <phoneticPr fontId="2"/>
  </si>
  <si>
    <t>神宮前</t>
    <rPh sb="0" eb="3">
      <t>ジングウマエ</t>
    </rPh>
    <phoneticPr fontId="2"/>
  </si>
  <si>
    <t>150-0001</t>
  </si>
  <si>
    <t>東京都目黒区大橋1-5-1</t>
    <rPh sb="0" eb="2">
      <t>トウキョウ</t>
    </rPh>
    <rPh sb="2" eb="3">
      <t>ト</t>
    </rPh>
    <phoneticPr fontId="2"/>
  </si>
  <si>
    <t>153-0044</t>
  </si>
  <si>
    <t>築年月</t>
    <rPh sb="0" eb="3">
      <t>チクネンゲツ</t>
    </rPh>
    <phoneticPr fontId="2"/>
  </si>
  <si>
    <t>2004年09月</t>
  </si>
  <si>
    <t>2006年11月</t>
  </si>
  <si>
    <t>2007年10月</t>
    <rPh sb="7" eb="8">
      <t>ガツ</t>
    </rPh>
    <phoneticPr fontId="2"/>
  </si>
  <si>
    <t>2005年02月</t>
    <rPh sb="4" eb="5">
      <t>ネン</t>
    </rPh>
    <rPh sb="7" eb="8">
      <t>ガツ</t>
    </rPh>
    <phoneticPr fontId="2"/>
  </si>
  <si>
    <t>2006年12月</t>
    <rPh sb="4" eb="5">
      <t>ネン</t>
    </rPh>
    <rPh sb="7" eb="8">
      <t>ガツ</t>
    </rPh>
    <phoneticPr fontId="2"/>
  </si>
  <si>
    <t>2005年09月</t>
    <rPh sb="4" eb="5">
      <t>ネン</t>
    </rPh>
    <rPh sb="7" eb="8">
      <t>ガツ</t>
    </rPh>
    <phoneticPr fontId="2"/>
  </si>
  <si>
    <t>1999年02月</t>
    <rPh sb="4" eb="5">
      <t>ネン</t>
    </rPh>
    <rPh sb="7" eb="8">
      <t>ガツ</t>
    </rPh>
    <phoneticPr fontId="2"/>
  </si>
  <si>
    <t>1991年08月</t>
    <rPh sb="4" eb="5">
      <t>ネン</t>
    </rPh>
    <rPh sb="7" eb="8">
      <t>ガツ</t>
    </rPh>
    <phoneticPr fontId="2"/>
  </si>
  <si>
    <t>2005年10月</t>
    <rPh sb="4" eb="5">
      <t>ネン</t>
    </rPh>
    <rPh sb="7" eb="8">
      <t>ガツ</t>
    </rPh>
    <phoneticPr fontId="2"/>
  </si>
  <si>
    <t>2002年08月</t>
    <rPh sb="4" eb="5">
      <t>ネン</t>
    </rPh>
    <rPh sb="7" eb="8">
      <t>ガツ</t>
    </rPh>
    <phoneticPr fontId="2"/>
  </si>
  <si>
    <t>2009年03月</t>
    <rPh sb="4" eb="5">
      <t>ネン</t>
    </rPh>
    <rPh sb="7" eb="8">
      <t>ガツ</t>
    </rPh>
    <phoneticPr fontId="2"/>
  </si>
  <si>
    <t>2001年06月</t>
    <rPh sb="4" eb="5">
      <t>ネン</t>
    </rPh>
    <rPh sb="7" eb="8">
      <t>ガツ</t>
    </rPh>
    <phoneticPr fontId="2"/>
  </si>
  <si>
    <t>2009年01月</t>
    <rPh sb="4" eb="5">
      <t>ネン</t>
    </rPh>
    <rPh sb="7" eb="8">
      <t>ガツ</t>
    </rPh>
    <phoneticPr fontId="2"/>
  </si>
  <si>
    <t>2009年02月</t>
    <rPh sb="4" eb="5">
      <t>ネン</t>
    </rPh>
    <rPh sb="7" eb="8">
      <t>ガツ</t>
    </rPh>
    <phoneticPr fontId="2"/>
  </si>
  <si>
    <t>2003年02月</t>
    <rPh sb="4" eb="5">
      <t>ネン</t>
    </rPh>
    <rPh sb="7" eb="8">
      <t>ガツ</t>
    </rPh>
    <phoneticPr fontId="2"/>
  </si>
  <si>
    <t>1994年08月</t>
    <rPh sb="4" eb="5">
      <t>ネン</t>
    </rPh>
    <rPh sb="7" eb="8">
      <t>ガツ</t>
    </rPh>
    <phoneticPr fontId="2"/>
  </si>
  <si>
    <t>2013年01月</t>
    <rPh sb="4" eb="5">
      <t>ネン</t>
    </rPh>
    <rPh sb="7" eb="8">
      <t>ガツ</t>
    </rPh>
    <phoneticPr fontId="2"/>
  </si>
  <si>
    <t>晴海ビュータワー</t>
    <rPh sb="0" eb="2">
      <t>ハルミ</t>
    </rPh>
    <phoneticPr fontId="2"/>
  </si>
  <si>
    <t>ザ・晴海レジデンス</t>
    <rPh sb="2" eb="4">
      <t>ハルミ</t>
    </rPh>
    <phoneticPr fontId="2"/>
  </si>
  <si>
    <t>ル・サンク大崎シティタワー</t>
    <rPh sb="5" eb="7">
      <t>オオサキ</t>
    </rPh>
    <phoneticPr fontId="2"/>
  </si>
  <si>
    <t>ブリリアタワー大崎</t>
    <rPh sb="7" eb="9">
      <t>オオサキ</t>
    </rPh>
    <phoneticPr fontId="2"/>
  </si>
  <si>
    <t>中目黒アトラスタワー</t>
    <rPh sb="0" eb="3">
      <t>ナカメグロ</t>
    </rPh>
    <phoneticPr fontId="2"/>
  </si>
  <si>
    <t>グランアルト豊洲</t>
    <rPh sb="6" eb="8">
      <t>トヨス</t>
    </rPh>
    <phoneticPr fontId="2"/>
  </si>
  <si>
    <t>三田シティハウス</t>
    <rPh sb="0" eb="2">
      <t>ミタ</t>
    </rPh>
    <phoneticPr fontId="2"/>
  </si>
  <si>
    <t>晴海テラス</t>
    <rPh sb="0" eb="2">
      <t>ハルミ</t>
    </rPh>
    <phoneticPr fontId="2"/>
  </si>
  <si>
    <t>ブリリア有明スカイタワー</t>
    <rPh sb="4" eb="6">
      <t>アリアケ</t>
    </rPh>
    <phoneticPr fontId="2"/>
  </si>
  <si>
    <t>シティタワー有明</t>
    <rPh sb="6" eb="8">
      <t>アリアケ</t>
    </rPh>
    <phoneticPr fontId="2"/>
  </si>
  <si>
    <t>勝どき・晴海</t>
    <rPh sb="0" eb="1">
      <t>カチ</t>
    </rPh>
    <rPh sb="4" eb="6">
      <t>ハルミ</t>
    </rPh>
    <phoneticPr fontId="2"/>
  </si>
  <si>
    <t>有明</t>
    <rPh sb="0" eb="2">
      <t>アリアケ</t>
    </rPh>
    <phoneticPr fontId="2"/>
  </si>
  <si>
    <t>ファミールグラン三田伊皿子坂</t>
    <rPh sb="8" eb="10">
      <t>ミタ</t>
    </rPh>
    <rPh sb="10" eb="11">
      <t>イ</t>
    </rPh>
    <rPh sb="11" eb="12">
      <t>サラ</t>
    </rPh>
    <rPh sb="12" eb="13">
      <t>コ</t>
    </rPh>
    <rPh sb="13" eb="14">
      <t>サカ</t>
    </rPh>
    <phoneticPr fontId="2"/>
  </si>
  <si>
    <t>1998年03月</t>
    <rPh sb="4" eb="5">
      <t>ネン</t>
    </rPh>
    <rPh sb="7" eb="8">
      <t>ガツ</t>
    </rPh>
    <phoneticPr fontId="2"/>
  </si>
  <si>
    <t>東京都港区三田4-8-20</t>
    <rPh sb="0" eb="3">
      <t>トウキョウト</t>
    </rPh>
    <rPh sb="3" eb="5">
      <t>ミナトク</t>
    </rPh>
    <rPh sb="5" eb="7">
      <t>ミタ</t>
    </rPh>
    <phoneticPr fontId="2"/>
  </si>
  <si>
    <t>東京都港区三田5-8-8</t>
    <rPh sb="0" eb="3">
      <t>トウキョウト</t>
    </rPh>
    <phoneticPr fontId="2"/>
  </si>
  <si>
    <t>中目黒</t>
    <rPh sb="0" eb="3">
      <t>ナカメグロ</t>
    </rPh>
    <phoneticPr fontId="2"/>
  </si>
  <si>
    <t>東京都目黒区上目黒1-26-1</t>
    <rPh sb="0" eb="2">
      <t>トウキョウ</t>
    </rPh>
    <rPh sb="2" eb="3">
      <t>ト</t>
    </rPh>
    <rPh sb="6" eb="9">
      <t>カミメグロ</t>
    </rPh>
    <phoneticPr fontId="2"/>
  </si>
  <si>
    <t>東京都品川区大崎1-1-1</t>
    <rPh sb="0" eb="2">
      <t>トウキョウ</t>
    </rPh>
    <rPh sb="2" eb="3">
      <t>ト</t>
    </rPh>
    <rPh sb="3" eb="6">
      <t>シナガワク</t>
    </rPh>
    <rPh sb="6" eb="8">
      <t>オオサキ</t>
    </rPh>
    <phoneticPr fontId="2"/>
  </si>
  <si>
    <t>東京都品川区大崎1-19-13</t>
    <rPh sb="0" eb="2">
      <t>トウキョウ</t>
    </rPh>
    <rPh sb="2" eb="3">
      <t>ト</t>
    </rPh>
    <rPh sb="3" eb="6">
      <t>シナガワク</t>
    </rPh>
    <rPh sb="6" eb="8">
      <t>オオサキ</t>
    </rPh>
    <phoneticPr fontId="2"/>
  </si>
  <si>
    <t>東京都江東区有明1-4-20</t>
    <rPh sb="6" eb="8">
      <t>アリアケ</t>
    </rPh>
    <phoneticPr fontId="2"/>
  </si>
  <si>
    <t>2011年04月</t>
    <rPh sb="7" eb="8">
      <t>ガツ</t>
    </rPh>
    <phoneticPr fontId="2"/>
  </si>
  <si>
    <t>ブリリアマーレ有明</t>
    <rPh sb="7" eb="9">
      <t>アリアケ</t>
    </rPh>
    <phoneticPr fontId="2"/>
  </si>
  <si>
    <t>ザ・パークハウス晴海タワーズ クロノレジデンス</t>
    <rPh sb="8" eb="10">
      <t>ハルミ</t>
    </rPh>
    <phoneticPr fontId="2"/>
  </si>
  <si>
    <t>東京パークタワー</t>
    <rPh sb="0" eb="2">
      <t>トウキョウ</t>
    </rPh>
    <phoneticPr fontId="2"/>
  </si>
  <si>
    <t>神田・飯田橋・市ヶ谷</t>
    <rPh sb="0" eb="2">
      <t>カンダ</t>
    </rPh>
    <rPh sb="3" eb="6">
      <t>イイダバシ</t>
    </rPh>
    <rPh sb="7" eb="10">
      <t>イチガヤ</t>
    </rPh>
    <phoneticPr fontId="2"/>
  </si>
  <si>
    <t>東京都千代田区神田淡路町2-101</t>
    <rPh sb="0" eb="3">
      <t>トウキョウト</t>
    </rPh>
    <phoneticPr fontId="2"/>
  </si>
  <si>
    <t>東京タイムズタワー</t>
    <rPh sb="0" eb="2">
      <t>トウキョウ</t>
    </rPh>
    <phoneticPr fontId="2"/>
  </si>
  <si>
    <t>神田</t>
    <rPh sb="0" eb="2">
      <t>カンダ</t>
    </rPh>
    <phoneticPr fontId="2"/>
  </si>
  <si>
    <t>2004年10月</t>
    <rPh sb="4" eb="5">
      <t>ネン</t>
    </rPh>
    <rPh sb="7" eb="8">
      <t>ガツ</t>
    </rPh>
    <phoneticPr fontId="2"/>
  </si>
  <si>
    <t>2003年03月</t>
    <rPh sb="4" eb="5">
      <t>ネン</t>
    </rPh>
    <rPh sb="7" eb="8">
      <t>ガツ</t>
    </rPh>
    <phoneticPr fontId="2"/>
  </si>
  <si>
    <t>2013年03月</t>
    <rPh sb="4" eb="5">
      <t>ネン</t>
    </rPh>
    <rPh sb="7" eb="8">
      <t>ガツ</t>
    </rPh>
    <phoneticPr fontId="2"/>
  </si>
  <si>
    <t>2013年10月</t>
    <rPh sb="4" eb="5">
      <t>ネン</t>
    </rPh>
    <rPh sb="7" eb="8">
      <t>ガツ</t>
    </rPh>
    <phoneticPr fontId="2"/>
  </si>
  <si>
    <t>東京都江東区有明1-4-11</t>
    <rPh sb="6" eb="8">
      <t>アリアケ</t>
    </rPh>
    <phoneticPr fontId="2"/>
  </si>
  <si>
    <t>2009年03月</t>
    <rPh sb="7" eb="8">
      <t>ガツ</t>
    </rPh>
    <phoneticPr fontId="2"/>
  </si>
  <si>
    <t>東京都江東区有明1-2-11</t>
    <rPh sb="6" eb="8">
      <t>アリアケ</t>
    </rPh>
    <phoneticPr fontId="2"/>
  </si>
  <si>
    <t>東京都江東区有明1-3-14</t>
    <rPh sb="6" eb="8">
      <t>アリアケ</t>
    </rPh>
    <phoneticPr fontId="2"/>
  </si>
  <si>
    <t>2004年12月</t>
    <rPh sb="7" eb="8">
      <t>ガツ</t>
    </rPh>
    <phoneticPr fontId="2"/>
  </si>
  <si>
    <t>2006年02月</t>
    <rPh sb="7" eb="8">
      <t>ガツ</t>
    </rPh>
    <phoneticPr fontId="2"/>
  </si>
  <si>
    <t>ザ・ヒルトップタワー高輪台</t>
    <rPh sb="10" eb="13">
      <t>タカナワダイ</t>
    </rPh>
    <phoneticPr fontId="2"/>
  </si>
  <si>
    <t>エリア</t>
    <phoneticPr fontId="2"/>
  </si>
  <si>
    <t>105-0014</t>
    <phoneticPr fontId="2"/>
  </si>
  <si>
    <t>東京都港区芝1-2-1</t>
    <phoneticPr fontId="2"/>
  </si>
  <si>
    <t>2007年11月</t>
    <phoneticPr fontId="2"/>
  </si>
  <si>
    <t>2001年06月</t>
    <phoneticPr fontId="2"/>
  </si>
  <si>
    <t>東京都港区芝4-16</t>
    <phoneticPr fontId="2"/>
  </si>
  <si>
    <t>東京都港区東新橋1-10</t>
    <phoneticPr fontId="2"/>
  </si>
  <si>
    <t>2002年10月</t>
    <phoneticPr fontId="2"/>
  </si>
  <si>
    <t>東京都港区六本木1-7-10</t>
    <phoneticPr fontId="2"/>
  </si>
  <si>
    <t>2011年10月</t>
    <phoneticPr fontId="2"/>
  </si>
  <si>
    <t>東京都港区六本木6-12</t>
    <phoneticPr fontId="2"/>
  </si>
  <si>
    <t>2003年04月</t>
    <phoneticPr fontId="2"/>
  </si>
  <si>
    <t>THE ROPPONGI TOKYO</t>
    <phoneticPr fontId="2"/>
  </si>
  <si>
    <t>東京都港区六本木3-7-1</t>
    <phoneticPr fontId="2"/>
  </si>
  <si>
    <t>2012年08月</t>
    <phoneticPr fontId="2"/>
  </si>
  <si>
    <t>106-0041</t>
    <phoneticPr fontId="2"/>
  </si>
  <si>
    <t>2010年12月</t>
    <phoneticPr fontId="2"/>
  </si>
  <si>
    <t>2005年06月</t>
    <phoneticPr fontId="2"/>
  </si>
  <si>
    <t>2004年07月</t>
    <phoneticPr fontId="2"/>
  </si>
  <si>
    <t>2008年05月</t>
    <phoneticPr fontId="2"/>
  </si>
  <si>
    <t xml:space="preserve">東京都港区赤坂4-14-14 </t>
    <phoneticPr fontId="2"/>
  </si>
  <si>
    <t>2009年06月</t>
    <phoneticPr fontId="2"/>
  </si>
  <si>
    <t>2002年06月</t>
    <phoneticPr fontId="2"/>
  </si>
  <si>
    <t>パークタワー芝浦ベイワード</t>
    <phoneticPr fontId="2"/>
  </si>
  <si>
    <t>2005年07月</t>
    <phoneticPr fontId="2"/>
  </si>
  <si>
    <t>2007年12月</t>
    <phoneticPr fontId="2"/>
  </si>
  <si>
    <t>2006年12月</t>
    <phoneticPr fontId="2"/>
  </si>
  <si>
    <t>2007年03月</t>
    <phoneticPr fontId="2"/>
  </si>
  <si>
    <t>2005年11月</t>
    <phoneticPr fontId="2"/>
  </si>
  <si>
    <t>2010年05月</t>
    <phoneticPr fontId="2"/>
  </si>
  <si>
    <t>108-0073</t>
    <phoneticPr fontId="2"/>
  </si>
  <si>
    <t>1971年04月</t>
    <phoneticPr fontId="2"/>
  </si>
  <si>
    <t>三田シティハウス</t>
    <phoneticPr fontId="2"/>
  </si>
  <si>
    <t>108-0074</t>
    <phoneticPr fontId="2"/>
  </si>
  <si>
    <t>2005年12月</t>
    <phoneticPr fontId="2"/>
  </si>
  <si>
    <t>2004年03月</t>
    <phoneticPr fontId="2"/>
  </si>
  <si>
    <t>2010年03月</t>
    <phoneticPr fontId="2"/>
  </si>
  <si>
    <t>1980年10月</t>
    <phoneticPr fontId="2"/>
  </si>
  <si>
    <t>品川タワーフェイス</t>
    <phoneticPr fontId="2"/>
  </si>
  <si>
    <t>2003年05月</t>
    <phoneticPr fontId="2"/>
  </si>
  <si>
    <t>108-0075</t>
    <phoneticPr fontId="2"/>
  </si>
  <si>
    <t>東京都港区港南3-5-10</t>
    <phoneticPr fontId="2"/>
  </si>
  <si>
    <t>2006年01月</t>
    <phoneticPr fontId="2"/>
  </si>
  <si>
    <t>2005年03月</t>
    <phoneticPr fontId="2"/>
  </si>
  <si>
    <t>2005年02月</t>
    <phoneticPr fontId="2"/>
  </si>
  <si>
    <t>フェイバリッチタワー品川</t>
    <phoneticPr fontId="2"/>
  </si>
  <si>
    <t>シティタワー品川</t>
    <phoneticPr fontId="2"/>
  </si>
  <si>
    <t>東京都港区港南4-2-7</t>
    <phoneticPr fontId="2"/>
  </si>
  <si>
    <t>2008年04月</t>
    <phoneticPr fontId="2"/>
  </si>
  <si>
    <t>東京都港区港南4-7-55</t>
    <phoneticPr fontId="2"/>
  </si>
  <si>
    <t>2004年06月</t>
    <phoneticPr fontId="2"/>
  </si>
  <si>
    <t>東京都江東区豊洲1-3</t>
    <phoneticPr fontId="2"/>
  </si>
  <si>
    <t>2000年10月</t>
    <phoneticPr fontId="2"/>
  </si>
  <si>
    <t>東京都江東区豊洲2-5</t>
    <phoneticPr fontId="2"/>
  </si>
  <si>
    <t>2008年02月</t>
    <phoneticPr fontId="2"/>
  </si>
  <si>
    <t>東京都江東区豊洲3-4</t>
    <phoneticPr fontId="2"/>
  </si>
  <si>
    <t>2009年03月</t>
    <phoneticPr fontId="2"/>
  </si>
  <si>
    <t>2009年01月</t>
    <phoneticPr fontId="2"/>
  </si>
  <si>
    <t>2009年12月</t>
    <phoneticPr fontId="2"/>
  </si>
  <si>
    <t>2005年10月</t>
    <phoneticPr fontId="2"/>
  </si>
  <si>
    <t>東京都江東区豊洲4-11-20</t>
    <phoneticPr fontId="2"/>
  </si>
  <si>
    <t>2007年02月</t>
    <phoneticPr fontId="2"/>
  </si>
  <si>
    <t>2006年09月</t>
    <phoneticPr fontId="2"/>
  </si>
  <si>
    <t>東京都江東区豊洲5-6-45</t>
    <phoneticPr fontId="2"/>
  </si>
  <si>
    <t>2001年07月</t>
    <phoneticPr fontId="2"/>
  </si>
  <si>
    <t>Ｗコンフォートタワーズ</t>
    <phoneticPr fontId="2"/>
  </si>
  <si>
    <t>135-0062</t>
    <phoneticPr fontId="2"/>
  </si>
  <si>
    <t>東京都江東区東雲1-9</t>
    <phoneticPr fontId="2"/>
  </si>
  <si>
    <t>アップルタワー 東京キャナルコート</t>
    <phoneticPr fontId="2"/>
  </si>
  <si>
    <t>東京都江東区東雲1-9-41</t>
    <phoneticPr fontId="2"/>
  </si>
  <si>
    <t>キャナルファーストタワー</t>
    <phoneticPr fontId="2"/>
  </si>
  <si>
    <t>東京都江東区東雲1-9-42</t>
    <phoneticPr fontId="2"/>
  </si>
  <si>
    <t>2008年01月</t>
    <phoneticPr fontId="2"/>
  </si>
  <si>
    <t>ビーコンタワーレジデンス</t>
    <phoneticPr fontId="2"/>
  </si>
  <si>
    <t>東京都江東区東雲1-9-43</t>
    <phoneticPr fontId="2"/>
  </si>
  <si>
    <t>東京都江東区東雲1-9-50</t>
    <phoneticPr fontId="2"/>
  </si>
  <si>
    <t>2012年12月</t>
    <phoneticPr fontId="2"/>
  </si>
  <si>
    <t>ガレリアグランデ</t>
    <phoneticPr fontId="2"/>
  </si>
  <si>
    <t>135-0063</t>
    <phoneticPr fontId="2"/>
  </si>
  <si>
    <t>オリゾンマーレ</t>
    <phoneticPr fontId="2"/>
  </si>
  <si>
    <t>スカイライトタワー</t>
    <phoneticPr fontId="2"/>
  </si>
  <si>
    <t>シティフロントタワー</t>
    <phoneticPr fontId="2"/>
  </si>
  <si>
    <t>センチュリーパークタワー</t>
    <phoneticPr fontId="2"/>
  </si>
  <si>
    <t>1999年01月</t>
    <phoneticPr fontId="2"/>
  </si>
  <si>
    <t>ザ・クレストタワー</t>
    <phoneticPr fontId="2"/>
  </si>
  <si>
    <t>104-0051</t>
    <phoneticPr fontId="2"/>
  </si>
  <si>
    <t>2004年09月</t>
    <phoneticPr fontId="2"/>
  </si>
  <si>
    <t>ライオンズタワー月島</t>
    <phoneticPr fontId="2"/>
  </si>
  <si>
    <t>ファミール月島グランスイートタワー</t>
    <phoneticPr fontId="2"/>
  </si>
  <si>
    <t>アイ・マークタワー</t>
    <phoneticPr fontId="2"/>
  </si>
  <si>
    <t>104-0052</t>
    <phoneticPr fontId="2"/>
  </si>
  <si>
    <t>東京都中央区月島1-8-1</t>
    <phoneticPr fontId="2"/>
  </si>
  <si>
    <t>2003年10月</t>
    <phoneticPr fontId="2"/>
  </si>
  <si>
    <t>晴海ビュータワー</t>
    <phoneticPr fontId="2"/>
  </si>
  <si>
    <t>104-0053</t>
    <phoneticPr fontId="2"/>
  </si>
  <si>
    <t>東京都中央区晴海1-6-1</t>
    <phoneticPr fontId="2"/>
  </si>
  <si>
    <t>1998年03月</t>
    <phoneticPr fontId="2"/>
  </si>
  <si>
    <t>東京都中央区晴海2-3-30</t>
    <phoneticPr fontId="2"/>
  </si>
  <si>
    <t>東京都中央区晴海5-1-17</t>
    <phoneticPr fontId="2"/>
  </si>
  <si>
    <t>2009年02月</t>
    <phoneticPr fontId="2"/>
  </si>
  <si>
    <t>東京都中央区晴海5-1-9</t>
    <phoneticPr fontId="2"/>
  </si>
  <si>
    <t>THE TOKYO TOWERS</t>
    <phoneticPr fontId="2"/>
  </si>
  <si>
    <t>104-0054</t>
    <phoneticPr fontId="2"/>
  </si>
  <si>
    <t>パークコート神宮前</t>
    <phoneticPr fontId="2"/>
  </si>
  <si>
    <t>150-0002</t>
    <phoneticPr fontId="2"/>
  </si>
  <si>
    <t>150-0012</t>
    <phoneticPr fontId="2"/>
  </si>
  <si>
    <t>1984年09月</t>
    <phoneticPr fontId="2"/>
  </si>
  <si>
    <t>150-0034</t>
    <phoneticPr fontId="2"/>
  </si>
  <si>
    <t>2000年08月</t>
    <phoneticPr fontId="2"/>
  </si>
  <si>
    <t>パークタワーグランスカイ</t>
    <phoneticPr fontId="2"/>
  </si>
  <si>
    <t>141-0022</t>
    <phoneticPr fontId="2"/>
  </si>
  <si>
    <t>2010年06月</t>
    <phoneticPr fontId="2"/>
  </si>
  <si>
    <t>東京都品川区東五反田2-9-1</t>
    <phoneticPr fontId="2"/>
  </si>
  <si>
    <t>141-0032</t>
    <phoneticPr fontId="2"/>
  </si>
  <si>
    <t>2007年01月</t>
    <phoneticPr fontId="2"/>
  </si>
  <si>
    <t>2009年10月</t>
    <phoneticPr fontId="2"/>
  </si>
  <si>
    <t>101-0021</t>
    <phoneticPr fontId="2"/>
  </si>
  <si>
    <t>東京都千代田区外神田4-14-2</t>
    <phoneticPr fontId="2"/>
  </si>
  <si>
    <t>101-0051</t>
    <phoneticPr fontId="2"/>
  </si>
  <si>
    <t>東京都千代田区神田神保町1-103</t>
    <phoneticPr fontId="2"/>
  </si>
  <si>
    <t>ワテラスタワーレジデンス</t>
    <phoneticPr fontId="2"/>
  </si>
  <si>
    <t>101-0063</t>
    <phoneticPr fontId="2"/>
  </si>
  <si>
    <t>プラウドタワー千代田富士見</t>
    <phoneticPr fontId="2"/>
  </si>
  <si>
    <t>102-0071</t>
    <phoneticPr fontId="2"/>
  </si>
  <si>
    <t>東京レジデンス千代田・九段下</t>
    <phoneticPr fontId="2"/>
  </si>
  <si>
    <t>102-0072</t>
    <phoneticPr fontId="2"/>
  </si>
  <si>
    <t>クロスエアタワー</t>
    <phoneticPr fontId="2"/>
  </si>
  <si>
    <t>153-0051</t>
    <phoneticPr fontId="2"/>
  </si>
  <si>
    <t>恵比寿ガーデンテラス 壱番館</t>
    <phoneticPr fontId="2"/>
  </si>
  <si>
    <t>153-0062</t>
    <phoneticPr fontId="2"/>
  </si>
  <si>
    <t>背面指定</t>
    <rPh sb="0" eb="2">
      <t>ハイメン</t>
    </rPh>
    <rPh sb="2" eb="4">
      <t>シテイ</t>
    </rPh>
    <phoneticPr fontId="2"/>
  </si>
  <si>
    <t>東京ミッドベイ勝どき</t>
    <rPh sb="0" eb="2">
      <t>トウキョウ</t>
    </rPh>
    <rPh sb="7" eb="8">
      <t>カチ</t>
    </rPh>
    <phoneticPr fontId="2"/>
  </si>
  <si>
    <t>コスモ東京ベイタワー</t>
    <rPh sb="3" eb="5">
      <t>トウキョウ</t>
    </rPh>
    <phoneticPr fontId="2"/>
  </si>
  <si>
    <t>パークタワー東雲</t>
    <rPh sb="6" eb="8">
      <t>シノノメ</t>
    </rPh>
    <phoneticPr fontId="2"/>
  </si>
  <si>
    <t>南青山マスターズハウス</t>
    <rPh sb="0" eb="3">
      <t>ミナミアオヤマ</t>
    </rPh>
    <phoneticPr fontId="2"/>
  </si>
  <si>
    <t>東高ペアシティルネッサンス</t>
    <rPh sb="0" eb="2">
      <t>トウコウ</t>
    </rPh>
    <phoneticPr fontId="2"/>
  </si>
  <si>
    <t>パークタワー高輪</t>
    <rPh sb="6" eb="8">
      <t>タカナワ</t>
    </rPh>
    <phoneticPr fontId="2"/>
  </si>
  <si>
    <t>パークハウス芝タワー</t>
    <rPh sb="6" eb="7">
      <t>シバ</t>
    </rPh>
    <phoneticPr fontId="2"/>
  </si>
  <si>
    <t>パークタワー芝公園</t>
    <rPh sb="6" eb="9">
      <t>シバコウエン</t>
    </rPh>
    <phoneticPr fontId="2"/>
  </si>
  <si>
    <t>ミッドサザンレジデンス御殿山</t>
    <rPh sb="11" eb="14">
      <t>ゴテンヤマ</t>
    </rPh>
    <phoneticPr fontId="2"/>
  </si>
  <si>
    <t>豊洲シエルタワー</t>
    <rPh sb="0" eb="2">
      <t>トヨス</t>
    </rPh>
    <phoneticPr fontId="2"/>
  </si>
  <si>
    <t>パークタワー豊洲</t>
    <rPh sb="6" eb="8">
      <t>トヨス</t>
    </rPh>
    <phoneticPr fontId="2"/>
  </si>
  <si>
    <t>ファミール月島グランスイートタワー</t>
    <rPh sb="5" eb="7">
      <t>ツキシマ</t>
    </rPh>
    <phoneticPr fontId="2"/>
  </si>
  <si>
    <t>パークホームズ南麻布 ザ・レジデンス</t>
    <rPh sb="7" eb="10">
      <t>ミナミアザブ</t>
    </rPh>
    <phoneticPr fontId="2"/>
  </si>
  <si>
    <t>三田ハウス</t>
    <rPh sb="0" eb="2">
      <t>ミタ</t>
    </rPh>
    <phoneticPr fontId="2"/>
  </si>
  <si>
    <t>東京都港区南青山4-2-12</t>
    <phoneticPr fontId="2"/>
  </si>
  <si>
    <t>2012年02月</t>
    <phoneticPr fontId="2"/>
  </si>
  <si>
    <t>東京都港区南麻布2-3-11</t>
    <rPh sb="0" eb="3">
      <t>トウキョウト</t>
    </rPh>
    <phoneticPr fontId="2"/>
  </si>
  <si>
    <t>2013年10月</t>
    <phoneticPr fontId="2"/>
  </si>
  <si>
    <t>パークホームズ南麻布 ザ・レジデンス</t>
    <phoneticPr fontId="2"/>
  </si>
  <si>
    <t>東京都港区三田5-2-18</t>
    <phoneticPr fontId="2"/>
  </si>
  <si>
    <t>1972年02月</t>
    <rPh sb="4" eb="5">
      <t>ネン</t>
    </rPh>
    <rPh sb="7" eb="8">
      <t>ガツ</t>
    </rPh>
    <phoneticPr fontId="2"/>
  </si>
  <si>
    <t>三田ハウス</t>
    <phoneticPr fontId="2"/>
  </si>
  <si>
    <t>パークコート高輪ヒルトップレジデンス</t>
    <phoneticPr fontId="2"/>
  </si>
  <si>
    <t>東京都港区高輪2-1-15</t>
    <rPh sb="0" eb="3">
      <t>トウキョウト</t>
    </rPh>
    <phoneticPr fontId="2"/>
  </si>
  <si>
    <t>東京都港区高輪3-11-1</t>
    <phoneticPr fontId="2"/>
  </si>
  <si>
    <t>2013年02月</t>
    <phoneticPr fontId="2"/>
  </si>
  <si>
    <t>北品川</t>
    <rPh sb="0" eb="3">
      <t>キタシナガワ</t>
    </rPh>
    <phoneticPr fontId="2"/>
  </si>
  <si>
    <t>141-0001</t>
    <phoneticPr fontId="2"/>
  </si>
  <si>
    <t>東京都品川区北品川5-9-31</t>
    <rPh sb="0" eb="3">
      <t>トウキョウト</t>
    </rPh>
    <phoneticPr fontId="2"/>
  </si>
  <si>
    <t>東京都中央区勝どき5-10-10</t>
    <rPh sb="0" eb="3">
      <t>トウキョウト</t>
    </rPh>
    <rPh sb="3" eb="6">
      <t>チュウオウク</t>
    </rPh>
    <rPh sb="6" eb="7">
      <t>カチ</t>
    </rPh>
    <phoneticPr fontId="2"/>
  </si>
  <si>
    <t>2012年03月</t>
    <phoneticPr fontId="2"/>
  </si>
  <si>
    <t>東京都中央区勝どき5-12-4</t>
    <rPh sb="0" eb="3">
      <t>トウキョウト</t>
    </rPh>
    <rPh sb="3" eb="6">
      <t>チュウオウク</t>
    </rPh>
    <rPh sb="6" eb="7">
      <t>カチ</t>
    </rPh>
    <phoneticPr fontId="2"/>
  </si>
  <si>
    <t>東京都港区芝3-12-4</t>
    <phoneticPr fontId="2"/>
  </si>
  <si>
    <t>東京都江東区豊洲4-11-5</t>
    <rPh sb="0" eb="3">
      <t>トウキョウト</t>
    </rPh>
    <phoneticPr fontId="2"/>
  </si>
  <si>
    <t>2014年03月</t>
    <rPh sb="4" eb="5">
      <t>ネン</t>
    </rPh>
    <rPh sb="7" eb="8">
      <t>ガツ</t>
    </rPh>
    <phoneticPr fontId="2"/>
  </si>
  <si>
    <t>東京都江東区有明1-1-17</t>
    <rPh sb="6" eb="8">
      <t>アリアケ</t>
    </rPh>
    <phoneticPr fontId="2"/>
  </si>
  <si>
    <t>ザ・タワーズ台場</t>
    <rPh sb="6" eb="8">
      <t>ダイバ</t>
    </rPh>
    <phoneticPr fontId="2"/>
  </si>
  <si>
    <t>有明・台場</t>
    <rPh sb="0" eb="2">
      <t>アリアケ</t>
    </rPh>
    <rPh sb="3" eb="5">
      <t>ダイバ</t>
    </rPh>
    <phoneticPr fontId="2"/>
  </si>
  <si>
    <t>ル・サンク大崎ウィズタワー</t>
    <rPh sb="5" eb="7">
      <t>オオサキ</t>
    </rPh>
    <phoneticPr fontId="2"/>
  </si>
  <si>
    <t>東京都港区麻布台3-5-3</t>
    <rPh sb="0" eb="2">
      <t>トウキョウ</t>
    </rPh>
    <rPh sb="2" eb="3">
      <t>ト</t>
    </rPh>
    <phoneticPr fontId="2"/>
  </si>
  <si>
    <t>グランスイート麻布台ヒルトップタワー</t>
    <phoneticPr fontId="2"/>
  </si>
  <si>
    <t>2014年02月</t>
    <phoneticPr fontId="2"/>
  </si>
  <si>
    <t>台場</t>
    <rPh sb="0" eb="2">
      <t>ダイバ</t>
    </rPh>
    <phoneticPr fontId="2"/>
  </si>
  <si>
    <t>東京都港区台場2-2-2</t>
    <phoneticPr fontId="2"/>
  </si>
  <si>
    <t>135-0091</t>
    <phoneticPr fontId="2"/>
  </si>
  <si>
    <t>2006年08月</t>
    <phoneticPr fontId="2"/>
  </si>
  <si>
    <t>2013年11月</t>
    <rPh sb="4" eb="5">
      <t>ネン</t>
    </rPh>
    <rPh sb="7" eb="8">
      <t>ガツ</t>
    </rPh>
    <phoneticPr fontId="2"/>
  </si>
  <si>
    <t>ル・サンク大崎ウィズタワー</t>
    <phoneticPr fontId="2"/>
  </si>
  <si>
    <t>東京都品川区大崎2-11-2</t>
    <rPh sb="0" eb="2">
      <t>トウキョウ</t>
    </rPh>
    <rPh sb="2" eb="3">
      <t>ト</t>
    </rPh>
    <phoneticPr fontId="2"/>
  </si>
  <si>
    <t>パークコート千代田富士見ザ・タワー</t>
    <phoneticPr fontId="2"/>
  </si>
  <si>
    <t>東京都千代田区富士見2-10-3</t>
    <phoneticPr fontId="2"/>
  </si>
  <si>
    <t>2014年06月</t>
    <phoneticPr fontId="2"/>
  </si>
  <si>
    <t>プラウド駒場</t>
    <rPh sb="4" eb="6">
      <t>コマバ</t>
    </rPh>
    <phoneticPr fontId="2"/>
  </si>
  <si>
    <t>五反田・大崎・目黒</t>
    <rPh sb="0" eb="3">
      <t>ゴタンダ</t>
    </rPh>
    <rPh sb="4" eb="6">
      <t>オオサキ</t>
    </rPh>
    <rPh sb="7" eb="9">
      <t>メグロ</t>
    </rPh>
    <phoneticPr fontId="2"/>
  </si>
  <si>
    <t>パークタワー目黒</t>
    <rPh sb="6" eb="8">
      <t>メグロ</t>
    </rPh>
    <phoneticPr fontId="2"/>
  </si>
  <si>
    <t>東京都目黒区大橋2-19-6</t>
    <rPh sb="0" eb="3">
      <t>トウキョウト</t>
    </rPh>
    <phoneticPr fontId="2"/>
  </si>
  <si>
    <t>2012年08月</t>
    <rPh sb="4" eb="5">
      <t>ネン</t>
    </rPh>
    <rPh sb="7" eb="8">
      <t>ガツ</t>
    </rPh>
    <phoneticPr fontId="2"/>
  </si>
  <si>
    <t>153-0044</t>
    <phoneticPr fontId="2"/>
  </si>
  <si>
    <t>下目黒</t>
    <rPh sb="0" eb="3">
      <t>シモメグロ</t>
    </rPh>
    <phoneticPr fontId="2"/>
  </si>
  <si>
    <t>パークホームズ目黒 ザ・レジデンス</t>
    <rPh sb="7" eb="9">
      <t>メグロ</t>
    </rPh>
    <phoneticPr fontId="2"/>
  </si>
  <si>
    <t>153-0064</t>
    <phoneticPr fontId="2"/>
  </si>
  <si>
    <t>東京都目黒区下目黒2-9-2</t>
    <rPh sb="0" eb="3">
      <t>トウキョウト</t>
    </rPh>
    <rPh sb="3" eb="6">
      <t>メグロク</t>
    </rPh>
    <rPh sb="6" eb="9">
      <t>シモメグロ</t>
    </rPh>
    <phoneticPr fontId="2"/>
  </si>
  <si>
    <t>2012年02月</t>
    <rPh sb="4" eb="5">
      <t>ネン</t>
    </rPh>
    <rPh sb="7" eb="8">
      <t>ガツ</t>
    </rPh>
    <phoneticPr fontId="2"/>
  </si>
  <si>
    <t>上大崎</t>
    <rPh sb="0" eb="3">
      <t>カミオオサキ</t>
    </rPh>
    <phoneticPr fontId="2"/>
  </si>
  <si>
    <t>141-0021</t>
    <phoneticPr fontId="2"/>
  </si>
  <si>
    <t>東京都品川区上大崎4-1-1</t>
    <rPh sb="0" eb="3">
      <t>トウキョウト</t>
    </rPh>
    <phoneticPr fontId="2"/>
  </si>
  <si>
    <t>2007年09月</t>
    <rPh sb="4" eb="5">
      <t>ネン</t>
    </rPh>
    <rPh sb="7" eb="8">
      <t>ガツ</t>
    </rPh>
    <phoneticPr fontId="2"/>
  </si>
  <si>
    <t>ザ・パークハウス西麻布レジデンス</t>
    <rPh sb="8" eb="11">
      <t>ニシアザブ</t>
    </rPh>
    <phoneticPr fontId="2"/>
  </si>
  <si>
    <t>東京都港区西麻布4-5-10</t>
    <rPh sb="0" eb="2">
      <t>トウキョウ</t>
    </rPh>
    <rPh sb="2" eb="3">
      <t>ト</t>
    </rPh>
    <phoneticPr fontId="2"/>
  </si>
  <si>
    <t>ザ・パークハウス西麻布レジデンス</t>
    <phoneticPr fontId="2"/>
  </si>
  <si>
    <t>106-0031</t>
    <phoneticPr fontId="2"/>
  </si>
  <si>
    <t>2014年05月</t>
    <phoneticPr fontId="2"/>
  </si>
  <si>
    <t>ザ・神宮前レジデンス</t>
    <phoneticPr fontId="2"/>
  </si>
  <si>
    <t>東京都渋谷区神宮前3-37-1</t>
    <rPh sb="0" eb="2">
      <t>トウキョウ</t>
    </rPh>
    <rPh sb="2" eb="3">
      <t>ト</t>
    </rPh>
    <phoneticPr fontId="2"/>
  </si>
  <si>
    <t>2013年04月</t>
    <phoneticPr fontId="2"/>
  </si>
  <si>
    <t>【資材納品 受け入れ時間】</t>
    <phoneticPr fontId="2"/>
  </si>
  <si>
    <t>ザ・神宮前レジデンス</t>
    <rPh sb="2" eb="5">
      <t>ジングウマエ</t>
    </rPh>
    <phoneticPr fontId="2"/>
  </si>
  <si>
    <t>パークホームズ品川ザ・レジデンス</t>
    <rPh sb="7" eb="9">
      <t>シナガワ</t>
    </rPh>
    <phoneticPr fontId="2"/>
  </si>
  <si>
    <t>プラウドタワー白金台</t>
    <rPh sb="7" eb="10">
      <t>シロガネダイ</t>
    </rPh>
    <phoneticPr fontId="2"/>
  </si>
  <si>
    <t>プラウドタワー高輪台</t>
    <rPh sb="7" eb="10">
      <t>タカナワダイ</t>
    </rPh>
    <phoneticPr fontId="2"/>
  </si>
  <si>
    <t>東京都港区港南2-11-17</t>
    <phoneticPr fontId="2"/>
  </si>
  <si>
    <t>2014年10月</t>
    <phoneticPr fontId="2"/>
  </si>
  <si>
    <t>東京都品川区東五反田3-1-4</t>
    <rPh sb="0" eb="2">
      <t>トウキョウ</t>
    </rPh>
    <rPh sb="2" eb="3">
      <t>ト</t>
    </rPh>
    <rPh sb="3" eb="6">
      <t>シナガワク</t>
    </rPh>
    <rPh sb="6" eb="10">
      <t>ヒガシゴタンダ</t>
    </rPh>
    <phoneticPr fontId="2"/>
  </si>
  <si>
    <t>2014年06月</t>
    <rPh sb="4" eb="5">
      <t>ネン</t>
    </rPh>
    <rPh sb="7" eb="8">
      <t>ガツ</t>
    </rPh>
    <phoneticPr fontId="2"/>
  </si>
  <si>
    <t>ザ・レジデンス三田</t>
    <rPh sb="7" eb="9">
      <t>ミタ</t>
    </rPh>
    <phoneticPr fontId="2"/>
  </si>
  <si>
    <t>2014年11月</t>
    <phoneticPr fontId="2"/>
  </si>
  <si>
    <t>東京都港区三田2-7-1</t>
    <rPh sb="0" eb="3">
      <t>トウキョウト</t>
    </rPh>
    <phoneticPr fontId="2"/>
  </si>
  <si>
    <t>エルアージュ小石川</t>
  </si>
  <si>
    <t>アトラスタワー茗荷谷</t>
  </si>
  <si>
    <t>ザ・ライオンズ上野の森</t>
  </si>
  <si>
    <t>東京都文京区小石川1-9-14</t>
    <rPh sb="0" eb="3">
      <t>トウキョウト</t>
    </rPh>
    <rPh sb="3" eb="6">
      <t>ブンキョウク</t>
    </rPh>
    <rPh sb="6" eb="9">
      <t>コイシカワ</t>
    </rPh>
    <phoneticPr fontId="2"/>
  </si>
  <si>
    <t>東京都文京区小石川1-17-1</t>
    <rPh sb="0" eb="3">
      <t>トウキョウト</t>
    </rPh>
    <rPh sb="3" eb="6">
      <t>ブンキョウク</t>
    </rPh>
    <rPh sb="6" eb="9">
      <t>コイシカワ</t>
    </rPh>
    <phoneticPr fontId="2"/>
  </si>
  <si>
    <t>東京都文京区大塚1-4</t>
    <rPh sb="0" eb="3">
      <t>トウキョウト</t>
    </rPh>
    <rPh sb="3" eb="6">
      <t>ブンキョウク</t>
    </rPh>
    <rPh sb="6" eb="8">
      <t>オオツカ</t>
    </rPh>
    <phoneticPr fontId="2"/>
  </si>
  <si>
    <t>東京都文京区根津2-1-16</t>
    <rPh sb="0" eb="3">
      <t>トウキョウト</t>
    </rPh>
    <rPh sb="3" eb="6">
      <t>ブンキョウク</t>
    </rPh>
    <rPh sb="6" eb="8">
      <t>ネツ</t>
    </rPh>
    <phoneticPr fontId="2"/>
  </si>
  <si>
    <t>小石川</t>
    <rPh sb="0" eb="3">
      <t>コイシカワ</t>
    </rPh>
    <phoneticPr fontId="2"/>
  </si>
  <si>
    <t>根津</t>
    <rPh sb="0" eb="2">
      <t>ネツ</t>
    </rPh>
    <phoneticPr fontId="2"/>
  </si>
  <si>
    <t>文京区</t>
    <rPh sb="0" eb="3">
      <t>ブンキョウク</t>
    </rPh>
    <phoneticPr fontId="2"/>
  </si>
  <si>
    <t>112-0002</t>
    <phoneticPr fontId="2"/>
  </si>
  <si>
    <t>112-0012</t>
    <phoneticPr fontId="2"/>
  </si>
  <si>
    <t>113-0031</t>
  </si>
  <si>
    <t>小石川・根津</t>
    <rPh sb="0" eb="3">
      <t>コイシカワ</t>
    </rPh>
    <rPh sb="4" eb="6">
      <t>ネヅ</t>
    </rPh>
    <phoneticPr fontId="2"/>
  </si>
  <si>
    <t>アトラスタワー小石川</t>
    <phoneticPr fontId="2"/>
  </si>
  <si>
    <t>エルアージュ小石川</t>
    <phoneticPr fontId="2"/>
  </si>
  <si>
    <t>アトラスタワー茗荷谷</t>
    <phoneticPr fontId="2"/>
  </si>
  <si>
    <t>ザ・ライオンズ上野の森</t>
    <phoneticPr fontId="2"/>
  </si>
  <si>
    <t>市ヶ谷</t>
    <rPh sb="0" eb="3">
      <t>イチガヤ</t>
    </rPh>
    <phoneticPr fontId="2"/>
  </si>
  <si>
    <t>THE CENTER TOKYO</t>
    <phoneticPr fontId="2"/>
  </si>
  <si>
    <t>162-0845</t>
    <phoneticPr fontId="2"/>
  </si>
  <si>
    <t>東京都新宿区市谷本村町7-4</t>
    <phoneticPr fontId="2"/>
  </si>
  <si>
    <t>2008年03月</t>
    <phoneticPr fontId="2"/>
  </si>
  <si>
    <t>神楽坂トワイシアヒルサイドレジデンス</t>
    <phoneticPr fontId="2"/>
  </si>
  <si>
    <t>神楽坂アインスタワー</t>
    <phoneticPr fontId="2"/>
  </si>
  <si>
    <t>162-0816</t>
    <phoneticPr fontId="2"/>
  </si>
  <si>
    <t>162-0825</t>
    <phoneticPr fontId="2"/>
  </si>
  <si>
    <t>東京都新宿区白銀町6-1</t>
    <rPh sb="0" eb="3">
      <t>トウキョウト</t>
    </rPh>
    <phoneticPr fontId="2"/>
  </si>
  <si>
    <t>2004年02月</t>
    <rPh sb="4" eb="5">
      <t>ネン</t>
    </rPh>
    <rPh sb="7" eb="8">
      <t>ガツ</t>
    </rPh>
    <phoneticPr fontId="2"/>
  </si>
  <si>
    <t>東京都新宿区神楽坂5-20-5</t>
    <rPh sb="0" eb="3">
      <t>トウキョウト</t>
    </rPh>
    <phoneticPr fontId="2"/>
  </si>
  <si>
    <t>2003年02月</t>
    <phoneticPr fontId="2"/>
  </si>
  <si>
    <t>ブリリア有明シティタワー</t>
    <rPh sb="4" eb="6">
      <t>アリアケ</t>
    </rPh>
    <phoneticPr fontId="2"/>
  </si>
  <si>
    <t>東京都江東区有明1-5-2</t>
    <rPh sb="0" eb="6">
      <t>トウキョウトコウトウク</t>
    </rPh>
    <rPh sb="6" eb="8">
      <t>アリアケ</t>
    </rPh>
    <phoneticPr fontId="2"/>
  </si>
  <si>
    <t>2015年03月</t>
    <rPh sb="4" eb="5">
      <t>ネン</t>
    </rPh>
    <rPh sb="7" eb="8">
      <t>ガツ</t>
    </rPh>
    <phoneticPr fontId="2"/>
  </si>
  <si>
    <t>パークシティ大崎</t>
    <rPh sb="6" eb="8">
      <t>オオサキ</t>
    </rPh>
    <phoneticPr fontId="2"/>
  </si>
  <si>
    <t>SKYZ TOWER &amp; GARDEN</t>
    <phoneticPr fontId="2"/>
  </si>
  <si>
    <t>東京都江東区豊洲6-2-31</t>
    <phoneticPr fontId="2"/>
  </si>
  <si>
    <t>2015年03月</t>
    <phoneticPr fontId="2"/>
  </si>
  <si>
    <t>東京都品川区北品川5-3-1</t>
    <phoneticPr fontId="2"/>
  </si>
  <si>
    <t>2015年05月</t>
    <rPh sb="4" eb="5">
      <t>ネン</t>
    </rPh>
    <rPh sb="7" eb="8">
      <t>ガツ</t>
    </rPh>
    <phoneticPr fontId="2"/>
  </si>
  <si>
    <t>グランドメゾン白金の杜 ザ・タワー</t>
    <rPh sb="7" eb="9">
      <t>シロカネ</t>
    </rPh>
    <rPh sb="10" eb="11">
      <t>モリ</t>
    </rPh>
    <phoneticPr fontId="2"/>
  </si>
  <si>
    <t>キャピタルゲートプレイス</t>
    <phoneticPr fontId="2"/>
  </si>
  <si>
    <t>東京都中央区月島1-5</t>
    <phoneticPr fontId="2"/>
  </si>
  <si>
    <t>2015年08月</t>
    <rPh sb="4" eb="5">
      <t>ネン</t>
    </rPh>
    <rPh sb="7" eb="8">
      <t>ガツ</t>
    </rPh>
    <phoneticPr fontId="2"/>
  </si>
  <si>
    <t>2004年03月</t>
    <rPh sb="4" eb="5">
      <t>ネン</t>
    </rPh>
    <rPh sb="7" eb="8">
      <t>ガツ</t>
    </rPh>
    <phoneticPr fontId="2"/>
  </si>
  <si>
    <t>2000年12月</t>
    <rPh sb="4" eb="5">
      <t>ネン</t>
    </rPh>
    <rPh sb="7" eb="8">
      <t>ガツ</t>
    </rPh>
    <phoneticPr fontId="2"/>
  </si>
  <si>
    <t>2011年03月</t>
    <rPh sb="4" eb="5">
      <t>ネン</t>
    </rPh>
    <rPh sb="7" eb="8">
      <t>ガツ</t>
    </rPh>
    <phoneticPr fontId="2"/>
  </si>
  <si>
    <t>2008年02月</t>
    <rPh sb="4" eb="5">
      <t>ネン</t>
    </rPh>
    <rPh sb="7" eb="8">
      <t>ガツ</t>
    </rPh>
    <phoneticPr fontId="2"/>
  </si>
  <si>
    <t>東京都中央区佃2-10-9</t>
    <rPh sb="0" eb="2">
      <t>トウキョウ</t>
    </rPh>
    <rPh sb="2" eb="3">
      <t>ト</t>
    </rPh>
    <phoneticPr fontId="2"/>
  </si>
  <si>
    <r>
      <t>108-007</t>
    </r>
    <r>
      <rPr>
        <sz val="11"/>
        <color indexed="8"/>
        <rFont val="ＭＳ Ｐゴシック"/>
        <family val="3"/>
        <charset val="128"/>
      </rPr>
      <t>1</t>
    </r>
    <phoneticPr fontId="2"/>
  </si>
  <si>
    <t>東京都港区白金台2-9-13</t>
    <phoneticPr fontId="2"/>
  </si>
  <si>
    <t>2014年09月</t>
    <phoneticPr fontId="2"/>
  </si>
  <si>
    <t>白金タワー</t>
    <phoneticPr fontId="2"/>
  </si>
  <si>
    <t>108-0072</t>
    <phoneticPr fontId="2"/>
  </si>
  <si>
    <t>プレイス白金ブライトレジデンス</t>
    <phoneticPr fontId="2"/>
  </si>
  <si>
    <t>東京都港区白金6-16-25</t>
    <phoneticPr fontId="2"/>
  </si>
  <si>
    <t>2015年06月</t>
    <phoneticPr fontId="2"/>
  </si>
  <si>
    <t>富久クロスコンフォートタワー</t>
    <rPh sb="0" eb="2">
      <t>トミヒサ</t>
    </rPh>
    <phoneticPr fontId="2"/>
  </si>
  <si>
    <t>神田・飯田橋・市ヶ谷・四ツ谷</t>
    <rPh sb="0" eb="2">
      <t>カンダ</t>
    </rPh>
    <rPh sb="3" eb="6">
      <t>イイダバシ</t>
    </rPh>
    <rPh sb="7" eb="10">
      <t>イチガヤ</t>
    </rPh>
    <rPh sb="11" eb="12">
      <t>ヨ</t>
    </rPh>
    <rPh sb="13" eb="14">
      <t>ヤ</t>
    </rPh>
    <phoneticPr fontId="2"/>
  </si>
  <si>
    <t>ライオンズ四谷タワーゲート</t>
    <rPh sb="5" eb="7">
      <t>ヨツヤ</t>
    </rPh>
    <phoneticPr fontId="2"/>
  </si>
  <si>
    <t>ローレルコート新宿タワー</t>
    <rPh sb="7" eb="9">
      <t>シンジュク</t>
    </rPh>
    <phoneticPr fontId="2"/>
  </si>
  <si>
    <t>162-0067</t>
    <phoneticPr fontId="2"/>
  </si>
  <si>
    <t>東京都新宿区富久町15-1</t>
    <phoneticPr fontId="2"/>
  </si>
  <si>
    <t>160-0004</t>
    <phoneticPr fontId="2"/>
  </si>
  <si>
    <t>東京都新宿区富久町12-1</t>
    <phoneticPr fontId="2"/>
  </si>
  <si>
    <t>東京都新宿区四谷4-8-9</t>
    <phoneticPr fontId="2"/>
  </si>
  <si>
    <t>四ツ谷</t>
    <rPh sb="0" eb="1">
      <t>ヨ</t>
    </rPh>
    <rPh sb="2" eb="3">
      <t>ヤ</t>
    </rPh>
    <phoneticPr fontId="2"/>
  </si>
  <si>
    <t>2007年06月</t>
    <rPh sb="4" eb="5">
      <t>ネン</t>
    </rPh>
    <rPh sb="7" eb="8">
      <t>ガツ</t>
    </rPh>
    <phoneticPr fontId="2"/>
  </si>
  <si>
    <t>2002年10月</t>
    <rPh sb="4" eb="5">
      <t>ネン</t>
    </rPh>
    <rPh sb="7" eb="8">
      <t>ガツ</t>
    </rPh>
    <phoneticPr fontId="2"/>
  </si>
  <si>
    <t>2015年09月</t>
    <rPh sb="4" eb="5">
      <t>ネン</t>
    </rPh>
    <rPh sb="7" eb="8">
      <t>ガツ</t>
    </rPh>
    <phoneticPr fontId="2"/>
  </si>
  <si>
    <t>グローバルフロントタワー</t>
    <phoneticPr fontId="2"/>
  </si>
  <si>
    <t>東京ベイシティタワー</t>
    <rPh sb="0" eb="2">
      <t>トウキョウ</t>
    </rPh>
    <phoneticPr fontId="2"/>
  </si>
  <si>
    <t>インプレストタワー芝浦エアレジデンス</t>
    <rPh sb="9" eb="11">
      <t>シバウラ</t>
    </rPh>
    <phoneticPr fontId="2"/>
  </si>
  <si>
    <t>105-0023</t>
    <phoneticPr fontId="2"/>
  </si>
  <si>
    <t>東京都港区芝浦1-6-41</t>
    <phoneticPr fontId="2"/>
  </si>
  <si>
    <t>2016年01月</t>
    <phoneticPr fontId="2"/>
  </si>
  <si>
    <t>東京都港区芝浦2-6-16</t>
    <phoneticPr fontId="2"/>
  </si>
  <si>
    <t>2014年03月</t>
    <phoneticPr fontId="2"/>
  </si>
  <si>
    <t>東京都港区芝浦4-16-31</t>
    <phoneticPr fontId="2"/>
  </si>
  <si>
    <t>ウエストレジデンス大崎</t>
    <rPh sb="9" eb="11">
      <t>オオサキ</t>
    </rPh>
    <phoneticPr fontId="2"/>
  </si>
  <si>
    <t>ゲートシティ大崎サウスパークタワー</t>
    <rPh sb="6" eb="8">
      <t>オオサキ</t>
    </rPh>
    <phoneticPr fontId="2"/>
  </si>
  <si>
    <t>東京都品川区大崎1-14-3</t>
    <rPh sb="0" eb="2">
      <t>トウキョウ</t>
    </rPh>
    <rPh sb="2" eb="3">
      <t>ト</t>
    </rPh>
    <rPh sb="3" eb="6">
      <t>シナガワク</t>
    </rPh>
    <rPh sb="6" eb="8">
      <t>オオサキ</t>
    </rPh>
    <phoneticPr fontId="2"/>
  </si>
  <si>
    <t>1998年12月</t>
    <rPh sb="4" eb="5">
      <t>ネン</t>
    </rPh>
    <rPh sb="7" eb="8">
      <t>ガツ</t>
    </rPh>
    <phoneticPr fontId="2"/>
  </si>
  <si>
    <t>東京都品川区大崎2-1-2</t>
    <rPh sb="0" eb="2">
      <t>トウキョウ</t>
    </rPh>
    <rPh sb="2" eb="3">
      <t>ト</t>
    </rPh>
    <rPh sb="3" eb="6">
      <t>シナガワク</t>
    </rPh>
    <rPh sb="6" eb="8">
      <t>オオサキ</t>
    </rPh>
    <phoneticPr fontId="2"/>
  </si>
  <si>
    <t>パークハウスオー・タワー</t>
    <phoneticPr fontId="2"/>
  </si>
  <si>
    <t>東京都品川区大崎3-1-1</t>
    <rPh sb="0" eb="2">
      <t>トウキョウ</t>
    </rPh>
    <rPh sb="2" eb="3">
      <t>ト</t>
    </rPh>
    <phoneticPr fontId="2"/>
  </si>
  <si>
    <t>2006年03月</t>
    <rPh sb="4" eb="5">
      <t>ネン</t>
    </rPh>
    <rPh sb="7" eb="8">
      <t>ガツ</t>
    </rPh>
    <phoneticPr fontId="2"/>
  </si>
  <si>
    <t>ザ・ハウス南麻布</t>
    <rPh sb="5" eb="8">
      <t>ミナミアザブ</t>
    </rPh>
    <phoneticPr fontId="2"/>
  </si>
  <si>
    <t>東京都江東区東雲1-9-4</t>
    <phoneticPr fontId="2"/>
  </si>
  <si>
    <t>ザ・パークハウス晴海タワーズ ティアロレジデンス</t>
    <rPh sb="8" eb="10">
      <t>ハルミ</t>
    </rPh>
    <phoneticPr fontId="2"/>
  </si>
  <si>
    <t>東京都中央区晴海2-3-2</t>
    <phoneticPr fontId="2"/>
  </si>
  <si>
    <t>2016年04月</t>
    <phoneticPr fontId="2"/>
  </si>
  <si>
    <t>品川タワーレジデンス</t>
    <rPh sb="0" eb="2">
      <t>シナガワ</t>
    </rPh>
    <phoneticPr fontId="2"/>
  </si>
  <si>
    <t>東京都港区高輪3-19-22</t>
    <phoneticPr fontId="2"/>
  </si>
  <si>
    <t>2015年02月</t>
    <phoneticPr fontId="2"/>
  </si>
  <si>
    <t>150-0022</t>
    <phoneticPr fontId="2"/>
  </si>
  <si>
    <t>パークコート恵比寿ヒルトップレジデンス</t>
    <rPh sb="6" eb="9">
      <t>エビス</t>
    </rPh>
    <phoneticPr fontId="2"/>
  </si>
  <si>
    <t>東京都渋谷区恵比寿南2-26-1</t>
    <rPh sb="0" eb="2">
      <t>トウキョウ</t>
    </rPh>
    <rPh sb="2" eb="3">
      <t>ト</t>
    </rPh>
    <rPh sb="3" eb="6">
      <t>シブヤク</t>
    </rPh>
    <rPh sb="6" eb="10">
      <t>エビスミナミ</t>
    </rPh>
    <phoneticPr fontId="2"/>
  </si>
  <si>
    <t>1997年08月</t>
    <phoneticPr fontId="2"/>
  </si>
  <si>
    <t>150-0032</t>
    <phoneticPr fontId="2"/>
  </si>
  <si>
    <t>東京都渋谷区鶯谷町14</t>
    <rPh sb="0" eb="6">
      <t>トウキョウトシブヤク</t>
    </rPh>
    <rPh sb="6" eb="9">
      <t>ウグイスダニマチ</t>
    </rPh>
    <phoneticPr fontId="2"/>
  </si>
  <si>
    <t>2011年08月</t>
    <phoneticPr fontId="2"/>
  </si>
  <si>
    <t>センチュリーフォレスト</t>
    <phoneticPr fontId="2"/>
  </si>
  <si>
    <t>勝どきザ・タワー</t>
    <rPh sb="0" eb="1">
      <t>カチ</t>
    </rPh>
    <phoneticPr fontId="2"/>
  </si>
  <si>
    <t>東京都中央区勝どき5-3-1</t>
    <rPh sb="0" eb="3">
      <t>トウキョウト</t>
    </rPh>
    <rPh sb="3" eb="6">
      <t>チュウオウク</t>
    </rPh>
    <rPh sb="6" eb="7">
      <t>カチ</t>
    </rPh>
    <phoneticPr fontId="2"/>
  </si>
  <si>
    <t>2016年12月</t>
    <phoneticPr fontId="2"/>
  </si>
  <si>
    <t>BAYZ TOWER &amp; GARDEN</t>
    <phoneticPr fontId="2"/>
  </si>
  <si>
    <t>東京都江東区豊洲6-2-29</t>
    <phoneticPr fontId="2"/>
  </si>
  <si>
    <t>2016年10月</t>
    <phoneticPr fontId="2"/>
  </si>
  <si>
    <t>パークホームズ豊洲ザ・レジデンス</t>
    <rPh sb="7" eb="9">
      <t>トヨス</t>
    </rPh>
    <phoneticPr fontId="2"/>
  </si>
  <si>
    <t>2017年01月</t>
    <rPh sb="4" eb="5">
      <t>ネン</t>
    </rPh>
    <rPh sb="7" eb="8">
      <t>ガツ</t>
    </rPh>
    <phoneticPr fontId="2"/>
  </si>
  <si>
    <t>東京都江東区豊洲5-6-29</t>
    <phoneticPr fontId="2"/>
  </si>
  <si>
    <t>クラッシィハウス芝浦</t>
    <rPh sb="8" eb="10">
      <t>シバウラ</t>
    </rPh>
    <phoneticPr fontId="2"/>
  </si>
  <si>
    <t>東京都港区芝浦4-12-36</t>
    <phoneticPr fontId="2"/>
  </si>
  <si>
    <t>アトラスタワー小石川</t>
    <rPh sb="7" eb="10">
      <t>コイシカワ</t>
    </rPh>
    <phoneticPr fontId="2"/>
  </si>
  <si>
    <t>DEUX TOURS</t>
    <phoneticPr fontId="2"/>
  </si>
  <si>
    <t>2015年09月</t>
    <phoneticPr fontId="2"/>
  </si>
  <si>
    <t>東京都中央区晴海3-13</t>
    <phoneticPr fontId="2"/>
  </si>
  <si>
    <t>ブリリアタワーズ目黒</t>
    <rPh sb="8" eb="10">
      <t>メグロ</t>
    </rPh>
    <phoneticPr fontId="2"/>
  </si>
  <si>
    <t>東京都品川区上大崎3-1</t>
    <rPh sb="0" eb="3">
      <t>トウキョウト</t>
    </rPh>
    <phoneticPr fontId="2"/>
  </si>
  <si>
    <t>2017年12月</t>
    <rPh sb="4" eb="5">
      <t>ネン</t>
    </rPh>
    <rPh sb="7" eb="8">
      <t>ガツ</t>
    </rPh>
    <phoneticPr fontId="2"/>
  </si>
  <si>
    <t>新川</t>
    <rPh sb="0" eb="2">
      <t>シンカワ</t>
    </rPh>
    <phoneticPr fontId="2"/>
  </si>
  <si>
    <t>ブリリア・ザ・タワー東京八重洲アベニュー</t>
    <rPh sb="10" eb="15">
      <t>トウキョウヤエス</t>
    </rPh>
    <phoneticPr fontId="2"/>
  </si>
  <si>
    <t>104-0033</t>
    <phoneticPr fontId="2"/>
  </si>
  <si>
    <t>東京都中央区新川2-10-1</t>
    <rPh sb="0" eb="8">
      <t>トウキョウトチュウオウクシンカワ</t>
    </rPh>
    <phoneticPr fontId="2"/>
  </si>
  <si>
    <t>2017年10月</t>
    <rPh sb="4" eb="5">
      <t>ネン</t>
    </rPh>
    <rPh sb="7" eb="8">
      <t>ガツ</t>
    </rPh>
    <phoneticPr fontId="2"/>
  </si>
  <si>
    <t>実施対象マンション</t>
    <rPh sb="0" eb="4">
      <t>ジッシタイショウ</t>
    </rPh>
    <phoneticPr fontId="2"/>
  </si>
  <si>
    <t>マンション名</t>
    <rPh sb="5" eb="6">
      <t>メイ</t>
    </rPh>
    <phoneticPr fontId="2"/>
  </si>
  <si>
    <t>配布数</t>
    <rPh sb="0" eb="2">
      <t>ハイフ</t>
    </rPh>
    <rPh sb="2" eb="3">
      <t>スウ</t>
    </rPh>
    <phoneticPr fontId="2"/>
  </si>
  <si>
    <t>納品締切日</t>
    <rPh sb="0" eb="2">
      <t>ノウヒン</t>
    </rPh>
    <rPh sb="2" eb="5">
      <t>シメキリビ</t>
    </rPh>
    <phoneticPr fontId="2"/>
  </si>
  <si>
    <t>担当　田中 厚也</t>
    <phoneticPr fontId="2"/>
  </si>
  <si>
    <t>9:00～18:00</t>
  </si>
  <si>
    <t>※納品部数を明記ください。</t>
    <rPh sb="1" eb="3">
      <t>ノウヒン</t>
    </rPh>
    <rPh sb="3" eb="5">
      <t>ブスウ</t>
    </rPh>
    <rPh sb="6" eb="8">
      <t>メイキ</t>
    </rPh>
    <phoneticPr fontId="2"/>
  </si>
  <si>
    <t>土曜、日曜、祝日は休業です</t>
    <rPh sb="0" eb="2">
      <t>ドヨウ</t>
    </rPh>
    <phoneticPr fontId="2"/>
  </si>
  <si>
    <t>埼玉県入間市中神613-10 四号棟</t>
    <rPh sb="15" eb="16">
      <t>ヨン</t>
    </rPh>
    <phoneticPr fontId="2"/>
  </si>
  <si>
    <t>株式会社ARCA　入間事業所</t>
    <rPh sb="11" eb="13">
      <t>ジギョウ</t>
    </rPh>
    <phoneticPr fontId="2"/>
  </si>
  <si>
    <t>【納品場所】</t>
    <phoneticPr fontId="2"/>
  </si>
  <si>
    <t>〒358-0035</t>
    <phoneticPr fontId="2"/>
  </si>
  <si>
    <t>電話：04-2941-4405</t>
    <phoneticPr fontId="2"/>
  </si>
  <si>
    <t>パークシティ中央湊ザ・タワー</t>
    <phoneticPr fontId="2"/>
  </si>
  <si>
    <t>佃・月島・湊・新川</t>
    <rPh sb="0" eb="1">
      <t>ツクダ</t>
    </rPh>
    <rPh sb="2" eb="4">
      <t>ツキシマ</t>
    </rPh>
    <rPh sb="5" eb="6">
      <t>ミナト</t>
    </rPh>
    <rPh sb="7" eb="9">
      <t>シンカワ</t>
    </rPh>
    <phoneticPr fontId="2"/>
  </si>
  <si>
    <t>ブランズ東雲</t>
    <rPh sb="4" eb="6">
      <t>シノノメ</t>
    </rPh>
    <phoneticPr fontId="2"/>
  </si>
  <si>
    <t>クレヴィア豊洲</t>
    <rPh sb="5" eb="7">
      <t>トヨス</t>
    </rPh>
    <phoneticPr fontId="2"/>
  </si>
  <si>
    <t>東京都江東区東雲1-5-18</t>
    <phoneticPr fontId="2"/>
  </si>
  <si>
    <t>東京都江東区東雲1-6-15</t>
    <phoneticPr fontId="2"/>
  </si>
  <si>
    <t>湊</t>
    <rPh sb="0" eb="1">
      <t>ミナト</t>
    </rPh>
    <phoneticPr fontId="2"/>
  </si>
  <si>
    <t>東京都中央区湊2-15-14</t>
    <rPh sb="0" eb="3">
      <t>トウキョウト</t>
    </rPh>
    <phoneticPr fontId="2"/>
  </si>
  <si>
    <t>104-0043</t>
    <phoneticPr fontId="2"/>
  </si>
  <si>
    <t>2017年11月</t>
    <phoneticPr fontId="2"/>
  </si>
  <si>
    <t>○</t>
    <phoneticPr fontId="2"/>
  </si>
  <si>
    <t>パークコート六本木ヒルトップ</t>
    <phoneticPr fontId="2"/>
  </si>
  <si>
    <t>青山パークタワー</t>
    <phoneticPr fontId="2"/>
  </si>
  <si>
    <t>麻布台パークハウス</t>
    <phoneticPr fontId="2"/>
  </si>
  <si>
    <t>ファミールグラン三田伊皿子坂</t>
    <phoneticPr fontId="2"/>
  </si>
  <si>
    <t>パークコート恵比寿ヒルトップレジデンス</t>
    <phoneticPr fontId="2"/>
  </si>
  <si>
    <t>芝浦アイランド　ケープタワー</t>
    <phoneticPr fontId="2"/>
  </si>
  <si>
    <t>芝浦アイランド　グローヴタワー</t>
    <phoneticPr fontId="2"/>
  </si>
  <si>
    <t>コスモポリス品川</t>
    <phoneticPr fontId="2"/>
  </si>
  <si>
    <t>ベイクレストタワー</t>
    <phoneticPr fontId="2"/>
  </si>
  <si>
    <t>ザ・パークタワー東京サウス</t>
    <phoneticPr fontId="2"/>
  </si>
  <si>
    <t>プラウドタワー東五反田</t>
    <phoneticPr fontId="2"/>
  </si>
  <si>
    <t>ブリリア・ザ・タワー東京八重洲アベニュー</t>
    <phoneticPr fontId="2"/>
  </si>
  <si>
    <t>東京タイムズタワー</t>
    <phoneticPr fontId="2"/>
  </si>
  <si>
    <t>東京パークタワー</t>
    <phoneticPr fontId="2"/>
  </si>
  <si>
    <t>プライヴブルー東京</t>
    <phoneticPr fontId="2"/>
  </si>
  <si>
    <t>キャナルワーフタワーズ</t>
    <phoneticPr fontId="2"/>
  </si>
  <si>
    <t xml:space="preserve">キャナルファーストタワー </t>
    <phoneticPr fontId="2"/>
  </si>
  <si>
    <t>ライズシティ池袋エアライズタワー</t>
  </si>
  <si>
    <t>アウルタワー</t>
  </si>
  <si>
    <t>ザ・グランドミレーニアタワー＆スイート</t>
  </si>
  <si>
    <t>ザ・タワーグランディア</t>
  </si>
  <si>
    <t>ブリリアタワー池袋</t>
  </si>
  <si>
    <t>ライオンズタワー池袋</t>
  </si>
  <si>
    <t>ルミナリータワー池袋</t>
  </si>
  <si>
    <t>パークタワー池袋イーストプレイス</t>
  </si>
  <si>
    <t>セントラルレジデンスシティタワー池袋</t>
  </si>
  <si>
    <t>シティタワー池袋ウエストゲート</t>
  </si>
  <si>
    <t>池袋パークタワー</t>
  </si>
  <si>
    <t>プラウドシティ上池袋</t>
  </si>
  <si>
    <t>グランフォート青渕閣</t>
  </si>
  <si>
    <t>目白ガーデンヒルズ</t>
  </si>
  <si>
    <t>セントラルレジデンスシティテラス目白</t>
  </si>
  <si>
    <t>桜プレイス</t>
  </si>
  <si>
    <t>目白プレイスレジデンス</t>
  </si>
  <si>
    <t>目白プレイスタワー</t>
  </si>
  <si>
    <t>ザ・タワーレジデンス大塚</t>
  </si>
  <si>
    <t>ブリリア巣鴨北山手賓館</t>
  </si>
  <si>
    <t>ブリリア駒込染井</t>
  </si>
  <si>
    <t>フォリアージュ</t>
  </si>
  <si>
    <t>本郷パークハウス・ザ・プレミアフォート</t>
  </si>
  <si>
    <t>ザ・タワー小石川</t>
  </si>
  <si>
    <t>コートレジデントタワー</t>
  </si>
  <si>
    <t>プラウド小石川</t>
  </si>
  <si>
    <t>小石川パークタワー</t>
  </si>
  <si>
    <t>本郷パークホームズ</t>
  </si>
  <si>
    <t>サンアリーナ文京小石川</t>
  </si>
  <si>
    <t>アージョ文京春日</t>
  </si>
  <si>
    <t>パークスクエア文京音羽</t>
  </si>
  <si>
    <t>ブランズタワー文京小日向</t>
  </si>
  <si>
    <t>ミッドレジデンス文京</t>
  </si>
  <si>
    <t>ヒルズ目白坂</t>
  </si>
  <si>
    <t>三井音羽ハイツ</t>
  </si>
  <si>
    <t>ダイナシティ文京根津</t>
  </si>
  <si>
    <t>アクシア白山</t>
  </si>
  <si>
    <t>豊島区</t>
    <rPh sb="0" eb="3">
      <t>トシマク</t>
    </rPh>
    <phoneticPr fontId="2"/>
  </si>
  <si>
    <t>茗荷谷</t>
    <phoneticPr fontId="2"/>
  </si>
  <si>
    <t>112-0013</t>
    <phoneticPr fontId="2"/>
  </si>
  <si>
    <t>東京都文京区音羽１丁目１４番２</t>
    <rPh sb="13" eb="14">
      <t>バン</t>
    </rPh>
    <phoneticPr fontId="2"/>
  </si>
  <si>
    <t>東京都文京区音羽１丁目８番３</t>
  </si>
  <si>
    <t>2004年2月</t>
  </si>
  <si>
    <t>112-0006</t>
  </si>
  <si>
    <t>東京都文京区小日向４丁目２番１３</t>
  </si>
  <si>
    <t>2013年9月</t>
  </si>
  <si>
    <t>112-0014</t>
  </si>
  <si>
    <t>東京都文京区関口１丁目１０番１６</t>
  </si>
  <si>
    <t>2015年1月</t>
  </si>
  <si>
    <t>東京都文京区関口２丁目５番１９</t>
  </si>
  <si>
    <t>2001年2月</t>
  </si>
  <si>
    <t>112-0003</t>
    <phoneticPr fontId="2"/>
  </si>
  <si>
    <t>東京都文京区春日２丁目２４番１４</t>
  </si>
  <si>
    <t>2008年7月</t>
  </si>
  <si>
    <t>112-0004</t>
  </si>
  <si>
    <t>東京都文京区後楽１丁目４番１１</t>
  </si>
  <si>
    <t>2006年12月</t>
  </si>
  <si>
    <t>112-0005</t>
  </si>
  <si>
    <t>東京都文京区水道１丁目２番１０</t>
  </si>
  <si>
    <t>2005年2月</t>
  </si>
  <si>
    <t>2010年3月</t>
  </si>
  <si>
    <t>113-0033</t>
  </si>
  <si>
    <t>東京都文京区本郷１丁目３０番２７</t>
  </si>
  <si>
    <t>2008年8月</t>
  </si>
  <si>
    <t>東京都文京区本郷２丁目３１番１１</t>
  </si>
  <si>
    <t>1999年6月</t>
  </si>
  <si>
    <t>112-0002</t>
  </si>
  <si>
    <t>東京都文京区小石川１丁目１４番３</t>
  </si>
  <si>
    <t>2009年6月</t>
  </si>
  <si>
    <t>東京都文京区小石川３丁目１３番１０</t>
  </si>
  <si>
    <t>2011年2月</t>
  </si>
  <si>
    <t>東京都文京区小石川４丁目１６番１３</t>
  </si>
  <si>
    <t>1991年8月</t>
  </si>
  <si>
    <t>東京都文京区小石川５丁目１９番１２</t>
  </si>
  <si>
    <t>2011年7月</t>
  </si>
  <si>
    <t>根津</t>
    <rPh sb="0" eb="2">
      <t>ネヅ</t>
    </rPh>
    <phoneticPr fontId="2"/>
  </si>
  <si>
    <t>113-0001</t>
  </si>
  <si>
    <t>東京都文京区白山１丁目３７番７</t>
  </si>
  <si>
    <t>2009年2月</t>
  </si>
  <si>
    <t>東京都文京区根津２丁目１４番９</t>
  </si>
  <si>
    <t>2004年10月</t>
  </si>
  <si>
    <t>池袋</t>
    <rPh sb="0" eb="2">
      <t>イケブクロ</t>
    </rPh>
    <phoneticPr fontId="2"/>
  </si>
  <si>
    <t>170-0014</t>
    <phoneticPr fontId="2"/>
  </si>
  <si>
    <t>東京都豊島区池袋２丁目５２番３号</t>
  </si>
  <si>
    <t>171-0042</t>
  </si>
  <si>
    <t>東京都豊島区高松１丁目２２番１</t>
  </si>
  <si>
    <t>2010年2月</t>
  </si>
  <si>
    <t>171-0021</t>
  </si>
  <si>
    <t>東京都豊島区西池袋５丁目５番２１</t>
  </si>
  <si>
    <t>2004年3月</t>
  </si>
  <si>
    <t>170-0013</t>
  </si>
  <si>
    <t>東京都豊島区東池袋２丁目３８番４</t>
  </si>
  <si>
    <t>2003年8月</t>
  </si>
  <si>
    <t>東京都豊島区東池袋３丁目２３番２２</t>
  </si>
  <si>
    <t>2008年2月</t>
  </si>
  <si>
    <t>東京都豊島区東池袋３丁目１９番１０</t>
  </si>
  <si>
    <t>2001年1月</t>
  </si>
  <si>
    <t>東京都豊島区東池袋４丁目２１番１</t>
  </si>
  <si>
    <t>2011年1月</t>
  </si>
  <si>
    <t>東京都豊島区東池袋４丁目５番１号</t>
  </si>
  <si>
    <t>2007年1月</t>
  </si>
  <si>
    <t>171-0022</t>
    <phoneticPr fontId="2"/>
  </si>
  <si>
    <t>東京都豊島区南池袋１丁目１１番１９</t>
  </si>
  <si>
    <t>2015年3月</t>
  </si>
  <si>
    <t>東京都豊島区南池袋２丁目７番５</t>
  </si>
  <si>
    <t>1999年11月</t>
  </si>
  <si>
    <t>東京都豊島区南池袋２丁目４５番２</t>
  </si>
  <si>
    <t>板橋</t>
    <rPh sb="0" eb="2">
      <t>イタバシ</t>
    </rPh>
    <phoneticPr fontId="2"/>
  </si>
  <si>
    <t>170-0012</t>
  </si>
  <si>
    <t>東京都豊島区上池袋１丁目３２番２０</t>
  </si>
  <si>
    <t>2006年2月</t>
  </si>
  <si>
    <t>東京都豊島区上池袋４丁目３１番２８</t>
  </si>
  <si>
    <t>大塚</t>
    <rPh sb="0" eb="2">
      <t>オオツカ</t>
    </rPh>
    <phoneticPr fontId="2"/>
  </si>
  <si>
    <t>170-0004</t>
  </si>
  <si>
    <t>東京都豊島区北大塚１丁目１３番２</t>
  </si>
  <si>
    <t>2012年5月</t>
  </si>
  <si>
    <t>170-0003</t>
  </si>
  <si>
    <t>東京都豊島区駒込４丁目９番３８号</t>
  </si>
  <si>
    <t>2005年11月</t>
  </si>
  <si>
    <t>170-0002</t>
  </si>
  <si>
    <t>東京都豊島区巣鴨３丁目５番１９</t>
  </si>
  <si>
    <t>2008年12月</t>
  </si>
  <si>
    <t>目白</t>
    <rPh sb="0" eb="2">
      <t>メジロ</t>
    </rPh>
    <phoneticPr fontId="2"/>
  </si>
  <si>
    <t>171-0033</t>
  </si>
  <si>
    <t>東京都豊島区高田２丁目４番２２号</t>
  </si>
  <si>
    <t>2010年1月</t>
  </si>
  <si>
    <t>東京都豊島区高田２丁目１６番１３号</t>
  </si>
  <si>
    <t>東京都豊島区高田３丁目４１番８</t>
    <phoneticPr fontId="2"/>
  </si>
  <si>
    <t>2006年9月</t>
  </si>
  <si>
    <t>東京都豊島区高田３丁目３８番１８</t>
  </si>
  <si>
    <t>2006年6月</t>
  </si>
  <si>
    <t>171-0031</t>
    <phoneticPr fontId="2"/>
  </si>
  <si>
    <t>東京都豊島区目白１丁目３番１７号</t>
  </si>
  <si>
    <t>3月</t>
    <phoneticPr fontId="2"/>
  </si>
  <si>
    <r>
      <t>3月1日実施</t>
    </r>
    <r>
      <rPr>
        <b/>
        <u/>
        <sz val="12"/>
        <color indexed="10"/>
        <rFont val="ＭＳ Ｐゴシック"/>
        <family val="3"/>
        <charset val="128"/>
      </rPr>
      <t>（2月22日(金）納品締切）</t>
    </r>
    <rPh sb="1" eb="2">
      <t>ガツ</t>
    </rPh>
    <rPh sb="3" eb="4">
      <t>ニチ</t>
    </rPh>
    <rPh sb="4" eb="6">
      <t>ジッシ</t>
    </rPh>
    <rPh sb="8" eb="9">
      <t>ガツ</t>
    </rPh>
    <rPh sb="11" eb="12">
      <t>ニチ</t>
    </rPh>
    <rPh sb="13" eb="14">
      <t>キン</t>
    </rPh>
    <rPh sb="15" eb="17">
      <t>ノウヒン</t>
    </rPh>
    <rPh sb="17" eb="19">
      <t>シメキリ</t>
    </rPh>
    <phoneticPr fontId="2"/>
  </si>
  <si>
    <r>
      <t>3月8日実施</t>
    </r>
    <r>
      <rPr>
        <b/>
        <u/>
        <sz val="12"/>
        <color indexed="10"/>
        <rFont val="ＭＳ Ｐゴシック"/>
        <family val="3"/>
        <charset val="128"/>
      </rPr>
      <t>（3月1日(金）納品締切）</t>
    </r>
    <rPh sb="1" eb="2">
      <t>ガツ</t>
    </rPh>
    <rPh sb="3" eb="4">
      <t>ニチ</t>
    </rPh>
    <rPh sb="4" eb="6">
      <t>ジッシ</t>
    </rPh>
    <rPh sb="8" eb="9">
      <t>ガツ</t>
    </rPh>
    <rPh sb="10" eb="11">
      <t>ニチ</t>
    </rPh>
    <rPh sb="12" eb="13">
      <t>キン</t>
    </rPh>
    <rPh sb="14" eb="16">
      <t>ノウヒン</t>
    </rPh>
    <rPh sb="16" eb="18">
      <t>シメキリ</t>
    </rPh>
    <phoneticPr fontId="2"/>
  </si>
  <si>
    <r>
      <t>3月15日実施</t>
    </r>
    <r>
      <rPr>
        <b/>
        <u/>
        <sz val="12"/>
        <color rgb="FFFF0000"/>
        <rFont val="ＭＳ Ｐゴシック"/>
        <family val="3"/>
        <charset val="128"/>
      </rPr>
      <t>（3月8日(金）納品締切）</t>
    </r>
    <rPh sb="13" eb="14">
      <t>キン</t>
    </rPh>
    <phoneticPr fontId="2"/>
  </si>
  <si>
    <t>実施スケジュール（2019年3月）</t>
    <rPh sb="0" eb="2">
      <t>ジッシ</t>
    </rPh>
    <rPh sb="13" eb="14">
      <t>ネン</t>
    </rPh>
    <rPh sb="15" eb="16">
      <t>ガツ</t>
    </rPh>
    <phoneticPr fontId="2"/>
  </si>
  <si>
    <r>
      <t>3月22日実施</t>
    </r>
    <r>
      <rPr>
        <b/>
        <u/>
        <sz val="12"/>
        <color indexed="10"/>
        <rFont val="ＭＳ Ｐゴシック"/>
        <family val="3"/>
        <charset val="128"/>
      </rPr>
      <t>（3月14日(木）納品締切）</t>
    </r>
    <rPh sb="1" eb="2">
      <t>ガツ</t>
    </rPh>
    <rPh sb="4" eb="5">
      <t>ニチ</t>
    </rPh>
    <rPh sb="5" eb="7">
      <t>ジッシ</t>
    </rPh>
    <rPh sb="9" eb="10">
      <t>ガツ</t>
    </rPh>
    <rPh sb="12" eb="13">
      <t>ニチ</t>
    </rPh>
    <rPh sb="14" eb="15">
      <t>モク</t>
    </rPh>
    <rPh sb="16" eb="18">
      <t>ノウヒン</t>
    </rPh>
    <rPh sb="18" eb="20">
      <t>シメキリ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</si>
</sst>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u/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2"/>
      <color indexed="10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>
      <alignment vertical="center"/>
    </xf>
  </cellStyleXfs>
  <cellXfs count="370">
    <xf numFmtId="0" fontId="0" fillId="0" borderId="0" xfId="0">
      <alignment vertical="center"/>
    </xf>
    <xf numFmtId="0" fontId="4" fillId="0" borderId="0" xfId="1" applyFont="1">
      <alignment vertical="center"/>
    </xf>
    <xf numFmtId="0" fontId="16" fillId="0" borderId="0" xfId="1">
      <alignment vertical="center"/>
    </xf>
    <xf numFmtId="0" fontId="16" fillId="0" borderId="0" xfId="1" applyAlignment="1">
      <alignment vertical="center"/>
    </xf>
    <xf numFmtId="0" fontId="0" fillId="0" borderId="0" xfId="0" applyFont="1" applyFill="1">
      <alignment vertical="center"/>
    </xf>
    <xf numFmtId="0" fontId="0" fillId="0" borderId="2" xfId="0" applyFont="1" applyFill="1" applyBorder="1">
      <alignment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1" applyFont="1" applyFill="1">
      <alignment vertical="center"/>
    </xf>
    <xf numFmtId="0" fontId="7" fillId="0" borderId="0" xfId="1" applyFont="1">
      <alignment vertical="center"/>
    </xf>
    <xf numFmtId="38" fontId="16" fillId="0" borderId="0" xfId="1" applyNumberFormat="1">
      <alignment vertical="center"/>
    </xf>
    <xf numFmtId="0" fontId="0" fillId="0" borderId="3" xfId="0" applyFont="1" applyFill="1" applyBorder="1">
      <alignment vertical="center"/>
    </xf>
    <xf numFmtId="0" fontId="0" fillId="0" borderId="4" xfId="0" applyFont="1" applyFill="1" applyBorder="1">
      <alignment vertical="center"/>
    </xf>
    <xf numFmtId="0" fontId="0" fillId="0" borderId="5" xfId="0" applyFont="1" applyFill="1" applyBorder="1">
      <alignment vertical="center"/>
    </xf>
    <xf numFmtId="0" fontId="0" fillId="0" borderId="6" xfId="0" applyFont="1" applyFill="1" applyBorder="1">
      <alignment vertical="center"/>
    </xf>
    <xf numFmtId="0" fontId="0" fillId="0" borderId="7" xfId="0" applyFont="1" applyFill="1" applyBorder="1">
      <alignment vertical="center"/>
    </xf>
    <xf numFmtId="49" fontId="0" fillId="0" borderId="6" xfId="0" applyNumberFormat="1" applyFont="1" applyFill="1" applyBorder="1">
      <alignment vertical="center"/>
    </xf>
    <xf numFmtId="0" fontId="0" fillId="0" borderId="8" xfId="0" applyFont="1" applyFill="1" applyBorder="1">
      <alignment vertical="center"/>
    </xf>
    <xf numFmtId="0" fontId="16" fillId="0" borderId="0" xfId="1" applyAlignment="1">
      <alignment vertical="center" wrapText="1"/>
    </xf>
    <xf numFmtId="176" fontId="8" fillId="0" borderId="0" xfId="1" applyNumberFormat="1" applyFont="1" applyFill="1" applyBorder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>
      <alignment vertical="center"/>
    </xf>
    <xf numFmtId="0" fontId="0" fillId="0" borderId="9" xfId="0" applyFont="1" applyFill="1" applyBorder="1">
      <alignment vertical="center"/>
    </xf>
    <xf numFmtId="49" fontId="0" fillId="0" borderId="10" xfId="0" applyNumberFormat="1" applyBorder="1" applyAlignment="1">
      <alignment horizontal="left" vertical="center"/>
    </xf>
    <xf numFmtId="0" fontId="0" fillId="0" borderId="0" xfId="0" applyFont="1">
      <alignment vertical="center"/>
    </xf>
    <xf numFmtId="0" fontId="0" fillId="0" borderId="1" xfId="0" applyFont="1" applyBorder="1">
      <alignment vertical="center"/>
    </xf>
    <xf numFmtId="0" fontId="0" fillId="0" borderId="11" xfId="0" applyFont="1" applyBorder="1">
      <alignment vertical="center"/>
    </xf>
    <xf numFmtId="0" fontId="0" fillId="0" borderId="12" xfId="0" applyFont="1" applyBorder="1">
      <alignment vertical="center"/>
    </xf>
    <xf numFmtId="0" fontId="0" fillId="0" borderId="13" xfId="0" applyFont="1" applyFill="1" applyBorder="1">
      <alignment vertical="center"/>
    </xf>
    <xf numFmtId="49" fontId="0" fillId="0" borderId="14" xfId="0" applyNumberFormat="1" applyFont="1" applyBorder="1" applyAlignment="1">
      <alignment horizontal="left" vertical="center"/>
    </xf>
    <xf numFmtId="0" fontId="0" fillId="0" borderId="15" xfId="0" applyFont="1" applyFill="1" applyBorder="1">
      <alignment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5" xfId="0" applyNumberFormat="1" applyFont="1" applyFill="1" applyBorder="1">
      <alignment vertical="center"/>
    </xf>
    <xf numFmtId="49" fontId="0" fillId="0" borderId="7" xfId="0" applyNumberFormat="1" applyFont="1" applyFill="1" applyBorder="1">
      <alignment vertical="center"/>
    </xf>
    <xf numFmtId="0" fontId="0" fillId="0" borderId="8" xfId="0" applyFont="1" applyBorder="1">
      <alignment vertical="center"/>
    </xf>
    <xf numFmtId="0" fontId="0" fillId="0" borderId="7" xfId="0" applyFont="1" applyBorder="1" applyAlignment="1">
      <alignment vertical="center" wrapText="1"/>
    </xf>
    <xf numFmtId="49" fontId="0" fillId="0" borderId="16" xfId="0" applyNumberFormat="1" applyFont="1" applyBorder="1" applyAlignment="1">
      <alignment horizontal="left" vertical="center"/>
    </xf>
    <xf numFmtId="0" fontId="0" fillId="0" borderId="6" xfId="0" applyFill="1" applyBorder="1">
      <alignment vertical="center"/>
    </xf>
    <xf numFmtId="0" fontId="0" fillId="0" borderId="15" xfId="0" applyFill="1" applyBorder="1">
      <alignment vertical="center"/>
    </xf>
    <xf numFmtId="0" fontId="0" fillId="0" borderId="9" xfId="0" applyFill="1" applyBorder="1">
      <alignment vertical="center"/>
    </xf>
    <xf numFmtId="49" fontId="0" fillId="0" borderId="6" xfId="0" applyNumberFormat="1" applyFill="1" applyBorder="1">
      <alignment vertical="center"/>
    </xf>
    <xf numFmtId="0" fontId="0" fillId="0" borderId="17" xfId="0" applyFill="1" applyBorder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9" xfId="0" applyBorder="1" applyAlignment="1">
      <alignment vertical="center" wrapText="1"/>
    </xf>
    <xf numFmtId="0" fontId="0" fillId="0" borderId="20" xfId="0" applyFont="1" applyFill="1" applyBorder="1">
      <alignment vertical="center"/>
    </xf>
    <xf numFmtId="0" fontId="0" fillId="0" borderId="7" xfId="0" applyFill="1" applyBorder="1">
      <alignment vertical="center"/>
    </xf>
    <xf numFmtId="0" fontId="3" fillId="2" borderId="21" xfId="1" applyFont="1" applyFill="1" applyBorder="1" applyAlignment="1">
      <alignment horizontal="center" vertical="center"/>
    </xf>
    <xf numFmtId="49" fontId="0" fillId="0" borderId="15" xfId="0" applyNumberFormat="1" applyFill="1" applyBorder="1">
      <alignment vertical="center"/>
    </xf>
    <xf numFmtId="49" fontId="0" fillId="0" borderId="14" xfId="0" applyNumberFormat="1" applyBorder="1" applyAlignment="1">
      <alignment horizontal="left" vertical="center"/>
    </xf>
    <xf numFmtId="0" fontId="0" fillId="0" borderId="17" xfId="0" applyFont="1" applyFill="1" applyBorder="1">
      <alignment vertical="center"/>
    </xf>
    <xf numFmtId="49" fontId="0" fillId="0" borderId="17" xfId="0" applyNumberFormat="1" applyFont="1" applyFill="1" applyBorder="1">
      <alignment vertical="center"/>
    </xf>
    <xf numFmtId="49" fontId="0" fillId="0" borderId="23" xfId="0" applyNumberFormat="1" applyFont="1" applyFill="1" applyBorder="1">
      <alignment vertical="center"/>
    </xf>
    <xf numFmtId="49" fontId="0" fillId="0" borderId="24" xfId="0" applyNumberFormat="1" applyFont="1" applyFill="1" applyBorder="1">
      <alignment vertical="center"/>
    </xf>
    <xf numFmtId="0" fontId="0" fillId="0" borderId="24" xfId="0" applyFont="1" applyFill="1" applyBorder="1">
      <alignment vertical="center"/>
    </xf>
    <xf numFmtId="0" fontId="0" fillId="0" borderId="25" xfId="0" applyFont="1" applyFill="1" applyBorder="1">
      <alignment vertical="center"/>
    </xf>
    <xf numFmtId="0" fontId="0" fillId="0" borderId="26" xfId="0" applyFont="1" applyFill="1" applyBorder="1">
      <alignment vertical="center"/>
    </xf>
    <xf numFmtId="0" fontId="0" fillId="0" borderId="27" xfId="0" applyFont="1" applyFill="1" applyBorder="1">
      <alignment vertical="center"/>
    </xf>
    <xf numFmtId="0" fontId="0" fillId="0" borderId="24" xfId="0" applyFill="1" applyBorder="1">
      <alignment vertical="center"/>
    </xf>
    <xf numFmtId="0" fontId="0" fillId="0" borderId="26" xfId="0" applyFill="1" applyBorder="1">
      <alignment vertical="center"/>
    </xf>
    <xf numFmtId="0" fontId="0" fillId="0" borderId="26" xfId="0" applyFont="1" applyBorder="1">
      <alignment vertical="center"/>
    </xf>
    <xf numFmtId="0" fontId="0" fillId="0" borderId="27" xfId="0" applyFont="1" applyBorder="1">
      <alignment vertical="center"/>
    </xf>
    <xf numFmtId="49" fontId="0" fillId="0" borderId="29" xfId="0" applyNumberFormat="1" applyFont="1" applyBorder="1" applyAlignment="1">
      <alignment horizontal="left" vertical="center"/>
    </xf>
    <xf numFmtId="49" fontId="0" fillId="0" borderId="30" xfId="0" applyNumberFormat="1" applyBorder="1" applyAlignment="1">
      <alignment horizontal="left" vertical="center"/>
    </xf>
    <xf numFmtId="49" fontId="0" fillId="0" borderId="31" xfId="0" applyNumberFormat="1" applyFon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0" xfId="0" applyNumberFormat="1" applyBorder="1">
      <alignment vertical="center"/>
    </xf>
    <xf numFmtId="49" fontId="0" fillId="0" borderId="30" xfId="0" applyNumberFormat="1" applyFont="1" applyBorder="1" applyAlignment="1">
      <alignment horizontal="left" vertical="center"/>
    </xf>
    <xf numFmtId="49" fontId="0" fillId="0" borderId="16" xfId="0" applyNumberFormat="1" applyBorder="1">
      <alignment vertical="center"/>
    </xf>
    <xf numFmtId="49" fontId="0" fillId="0" borderId="19" xfId="0" applyNumberFormat="1" applyBorder="1">
      <alignment vertical="center"/>
    </xf>
    <xf numFmtId="49" fontId="0" fillId="0" borderId="14" xfId="0" applyNumberFormat="1" applyBorder="1">
      <alignment vertical="center"/>
    </xf>
    <xf numFmtId="55" fontId="0" fillId="0" borderId="0" xfId="0" applyNumberFormat="1" applyFont="1">
      <alignment vertical="center"/>
    </xf>
    <xf numFmtId="0" fontId="0" fillId="0" borderId="23" xfId="0" applyFont="1" applyBorder="1">
      <alignment vertical="center"/>
    </xf>
    <xf numFmtId="49" fontId="0" fillId="0" borderId="30" xfId="0" applyNumberFormat="1" applyBorder="1">
      <alignment vertical="center"/>
    </xf>
    <xf numFmtId="0" fontId="14" fillId="0" borderId="0" xfId="0" applyFont="1" applyBorder="1" applyAlignment="1">
      <alignment horizontal="left" vertical="center"/>
    </xf>
    <xf numFmtId="38" fontId="14" fillId="0" borderId="0" xfId="0" applyNumberFormat="1" applyFont="1" applyFill="1" applyBorder="1" applyAlignment="1">
      <alignment vertical="center"/>
    </xf>
    <xf numFmtId="0" fontId="3" fillId="0" borderId="0" xfId="1" applyFont="1" applyFill="1">
      <alignment vertical="center"/>
    </xf>
    <xf numFmtId="0" fontId="3" fillId="0" borderId="0" xfId="1" applyFont="1">
      <alignment vertical="center"/>
    </xf>
    <xf numFmtId="0" fontId="0" fillId="0" borderId="17" xfId="0" applyBorder="1">
      <alignment vertical="center"/>
    </xf>
    <xf numFmtId="0" fontId="0" fillId="0" borderId="7" xfId="0" applyBorder="1">
      <alignment vertical="center"/>
    </xf>
    <xf numFmtId="0" fontId="0" fillId="0" borderId="17" xfId="0" applyFont="1" applyBorder="1" applyAlignment="1">
      <alignment vertical="center" wrapText="1"/>
    </xf>
    <xf numFmtId="0" fontId="0" fillId="0" borderId="32" xfId="0" applyFont="1" applyBorder="1">
      <alignment vertical="center"/>
    </xf>
    <xf numFmtId="0" fontId="0" fillId="0" borderId="33" xfId="0" applyBorder="1">
      <alignment vertical="center"/>
    </xf>
    <xf numFmtId="0" fontId="0" fillId="0" borderId="34" xfId="0" applyFont="1" applyBorder="1">
      <alignment vertical="center"/>
    </xf>
    <xf numFmtId="0" fontId="15" fillId="0" borderId="6" xfId="1" applyFont="1" applyFill="1" applyBorder="1" applyAlignment="1">
      <alignment horizontal="center" vertical="center" wrapText="1" readingOrder="1"/>
    </xf>
    <xf numFmtId="0" fontId="1" fillId="0" borderId="0" xfId="0" applyFont="1" applyBorder="1" applyAlignment="1">
      <alignment horizontal="left" vertical="center"/>
    </xf>
    <xf numFmtId="0" fontId="1" fillId="0" borderId="0" xfId="1" applyFont="1" applyBorder="1">
      <alignment vertical="center"/>
    </xf>
    <xf numFmtId="0" fontId="3" fillId="2" borderId="2" xfId="1" applyFont="1" applyFill="1" applyBorder="1" applyAlignment="1">
      <alignment horizontal="center" vertical="center"/>
    </xf>
    <xf numFmtId="0" fontId="0" fillId="0" borderId="6" xfId="0" applyFont="1" applyBorder="1">
      <alignment vertical="center"/>
    </xf>
    <xf numFmtId="0" fontId="0" fillId="0" borderId="6" xfId="0" applyFont="1" applyFill="1" applyBorder="1" applyAlignment="1">
      <alignment vertical="center" wrapText="1"/>
    </xf>
    <xf numFmtId="0" fontId="0" fillId="0" borderId="15" xfId="0" applyFont="1" applyBorder="1">
      <alignment vertical="center"/>
    </xf>
    <xf numFmtId="0" fontId="3" fillId="0" borderId="0" xfId="1" applyFont="1" applyBorder="1">
      <alignment vertical="center"/>
    </xf>
    <xf numFmtId="49" fontId="1" fillId="0" borderId="15" xfId="1" applyNumberFormat="1" applyFont="1" applyFill="1" applyBorder="1">
      <alignment vertical="center"/>
    </xf>
    <xf numFmtId="49" fontId="1" fillId="0" borderId="6" xfId="1" applyNumberFormat="1" applyFont="1" applyFill="1" applyBorder="1">
      <alignment vertical="center"/>
    </xf>
    <xf numFmtId="0" fontId="0" fillId="0" borderId="60" xfId="0" applyBorder="1">
      <alignment vertical="center"/>
    </xf>
    <xf numFmtId="0" fontId="0" fillId="0" borderId="63" xfId="0" applyBorder="1">
      <alignment vertical="center"/>
    </xf>
    <xf numFmtId="0" fontId="0" fillId="0" borderId="7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7" xfId="0" applyFont="1" applyBorder="1">
      <alignment vertical="center"/>
    </xf>
    <xf numFmtId="0" fontId="0" fillId="0" borderId="23" xfId="0" applyBorder="1">
      <alignment vertical="center"/>
    </xf>
    <xf numFmtId="0" fontId="0" fillId="0" borderId="6" xfId="0" applyBorder="1">
      <alignment vertical="center"/>
    </xf>
    <xf numFmtId="0" fontId="0" fillId="0" borderId="15" xfId="0" applyBorder="1">
      <alignment vertical="center"/>
    </xf>
    <xf numFmtId="0" fontId="15" fillId="2" borderId="60" xfId="1" applyFont="1" applyFill="1" applyBorder="1" applyAlignment="1">
      <alignment horizontal="center" vertical="center" wrapText="1" readingOrder="1"/>
    </xf>
    <xf numFmtId="0" fontId="3" fillId="2" borderId="60" xfId="1" applyFont="1" applyFill="1" applyBorder="1" applyAlignment="1">
      <alignment horizontal="center" vertical="center" wrapText="1" readingOrder="1"/>
    </xf>
    <xf numFmtId="49" fontId="0" fillId="0" borderId="9" xfId="0" applyNumberFormat="1" applyFill="1" applyBorder="1">
      <alignment vertical="center"/>
    </xf>
    <xf numFmtId="49" fontId="0" fillId="0" borderId="26" xfId="0" applyNumberFormat="1" applyFill="1" applyBorder="1">
      <alignment vertical="center"/>
    </xf>
    <xf numFmtId="0" fontId="17" fillId="0" borderId="0" xfId="1" applyFont="1">
      <alignment vertical="center"/>
    </xf>
    <xf numFmtId="0" fontId="1" fillId="0" borderId="0" xfId="0" applyFont="1" applyBorder="1">
      <alignment vertical="center"/>
    </xf>
    <xf numFmtId="49" fontId="0" fillId="0" borderId="19" xfId="0" applyNumberFormat="1" applyBorder="1" applyAlignment="1">
      <alignment horizontal="left" vertical="center"/>
    </xf>
    <xf numFmtId="0" fontId="0" fillId="0" borderId="9" xfId="0" applyBorder="1">
      <alignment vertical="center"/>
    </xf>
    <xf numFmtId="0" fontId="0" fillId="0" borderId="26" xfId="0" applyBorder="1">
      <alignment vertical="center"/>
    </xf>
    <xf numFmtId="0" fontId="17" fillId="0" borderId="6" xfId="1" applyFont="1" applyFill="1" applyBorder="1" applyAlignment="1">
      <alignment horizontal="center" vertical="center" wrapText="1" readingOrder="1"/>
    </xf>
    <xf numFmtId="0" fontId="0" fillId="0" borderId="24" xfId="0" applyFont="1" applyBorder="1">
      <alignment vertical="center"/>
    </xf>
    <xf numFmtId="0" fontId="8" fillId="0" borderId="6" xfId="1" applyFont="1" applyFill="1" applyBorder="1" applyAlignment="1">
      <alignment horizontal="center" vertical="center" wrapText="1" readingOrder="1"/>
    </xf>
    <xf numFmtId="177" fontId="8" fillId="7" borderId="6" xfId="1" applyNumberFormat="1" applyFont="1" applyFill="1" applyBorder="1">
      <alignment vertical="center"/>
    </xf>
    <xf numFmtId="177" fontId="8" fillId="7" borderId="8" xfId="1" applyNumberFormat="1" applyFont="1" applyFill="1" applyBorder="1">
      <alignment vertical="center"/>
    </xf>
    <xf numFmtId="0" fontId="0" fillId="0" borderId="60" xfId="0" applyFill="1" applyBorder="1">
      <alignment vertical="center"/>
    </xf>
    <xf numFmtId="0" fontId="0" fillId="0" borderId="69" xfId="0" applyFill="1" applyBorder="1">
      <alignment vertical="center"/>
    </xf>
    <xf numFmtId="0" fontId="0" fillId="0" borderId="6" xfId="0" applyBorder="1" applyAlignment="1">
      <alignment horizontal="center" vertical="center"/>
    </xf>
    <xf numFmtId="0" fontId="8" fillId="9" borderId="6" xfId="1" applyFont="1" applyFill="1" applyBorder="1" applyAlignment="1">
      <alignment horizontal="center" vertical="center" wrapText="1" readingOrder="1"/>
    </xf>
    <xf numFmtId="0" fontId="8" fillId="5" borderId="6" xfId="1" applyFont="1" applyFill="1" applyBorder="1" applyAlignment="1">
      <alignment horizontal="center" vertical="center" wrapText="1" readingOrder="1"/>
    </xf>
    <xf numFmtId="0" fontId="8" fillId="7" borderId="6" xfId="1" applyFont="1" applyFill="1" applyBorder="1" applyAlignment="1">
      <alignment horizontal="center" vertical="center" wrapText="1" readingOrder="1"/>
    </xf>
    <xf numFmtId="0" fontId="8" fillId="6" borderId="6" xfId="1" applyFont="1" applyFill="1" applyBorder="1" applyAlignment="1">
      <alignment horizontal="center" vertical="center" wrapText="1" readingOrder="1"/>
    </xf>
    <xf numFmtId="0" fontId="0" fillId="0" borderId="20" xfId="0" applyFill="1" applyBorder="1">
      <alignment vertical="center"/>
    </xf>
    <xf numFmtId="49" fontId="0" fillId="0" borderId="20" xfId="0" applyNumberFormat="1" applyFill="1" applyBorder="1">
      <alignment vertical="center"/>
    </xf>
    <xf numFmtId="49" fontId="0" fillId="0" borderId="25" xfId="0" applyNumberFormat="1" applyFill="1" applyBorder="1">
      <alignment vertical="center"/>
    </xf>
    <xf numFmtId="49" fontId="0" fillId="0" borderId="31" xfId="0" applyNumberFormat="1" applyBorder="1" applyAlignment="1">
      <alignment horizontal="left" vertical="center"/>
    </xf>
    <xf numFmtId="49" fontId="0" fillId="0" borderId="7" xfId="0" applyNumberFormat="1" applyFill="1" applyBorder="1">
      <alignment vertical="center"/>
    </xf>
    <xf numFmtId="49" fontId="0" fillId="0" borderId="24" xfId="0" applyNumberFormat="1" applyFill="1" applyBorder="1">
      <alignment vertical="center"/>
    </xf>
    <xf numFmtId="0" fontId="0" fillId="0" borderId="7" xfId="0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176" fontId="3" fillId="0" borderId="0" xfId="1" applyNumberFormat="1" applyFont="1" applyFill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Fill="1" applyAlignment="1">
      <alignment horizontal="right" vertical="center"/>
    </xf>
    <xf numFmtId="176" fontId="3" fillId="0" borderId="0" xfId="1" applyNumberFormat="1" applyFont="1">
      <alignment vertical="center"/>
    </xf>
    <xf numFmtId="0" fontId="0" fillId="0" borderId="49" xfId="0" applyFont="1" applyBorder="1" applyAlignment="1">
      <alignment horizontal="left" vertical="center"/>
    </xf>
    <xf numFmtId="0" fontId="0" fillId="0" borderId="50" xfId="0" applyFont="1" applyBorder="1" applyAlignment="1">
      <alignment horizontal="left" vertical="center"/>
    </xf>
    <xf numFmtId="0" fontId="19" fillId="0" borderId="43" xfId="1" applyFont="1" applyBorder="1">
      <alignment vertical="center"/>
    </xf>
    <xf numFmtId="0" fontId="0" fillId="0" borderId="0" xfId="0" applyFont="1" applyBorder="1" applyAlignment="1">
      <alignment horizontal="left" vertical="center"/>
    </xf>
    <xf numFmtId="0" fontId="19" fillId="0" borderId="44" xfId="1" applyFont="1" applyBorder="1">
      <alignment vertical="center"/>
    </xf>
    <xf numFmtId="38" fontId="19" fillId="0" borderId="44" xfId="1" applyNumberFormat="1" applyFont="1" applyBorder="1">
      <alignment vertical="center"/>
    </xf>
    <xf numFmtId="0" fontId="0" fillId="0" borderId="41" xfId="1" applyFont="1" applyBorder="1" applyAlignment="1">
      <alignment vertical="center"/>
    </xf>
    <xf numFmtId="0" fontId="8" fillId="0" borderId="44" xfId="1" applyFont="1" applyBorder="1">
      <alignment vertical="center"/>
    </xf>
    <xf numFmtId="0" fontId="0" fillId="0" borderId="0" xfId="1" applyFont="1" applyBorder="1">
      <alignment vertical="center"/>
    </xf>
    <xf numFmtId="38" fontId="8" fillId="0" borderId="44" xfId="1" applyNumberFormat="1" applyFont="1" applyBorder="1">
      <alignment vertical="center"/>
    </xf>
    <xf numFmtId="0" fontId="8" fillId="0" borderId="0" xfId="1" applyFont="1" applyBorder="1">
      <alignment vertical="center"/>
    </xf>
    <xf numFmtId="38" fontId="3" fillId="0" borderId="0" xfId="1" applyNumberFormat="1" applyFont="1">
      <alignment vertical="center"/>
    </xf>
    <xf numFmtId="0" fontId="3" fillId="0" borderId="0" xfId="1" applyFont="1" applyFill="1" applyBorder="1">
      <alignment vertical="center"/>
    </xf>
    <xf numFmtId="38" fontId="3" fillId="0" borderId="0" xfId="1" applyNumberFormat="1" applyFont="1" applyFill="1" applyBorder="1">
      <alignment vertical="center"/>
    </xf>
    <xf numFmtId="177" fontId="3" fillId="8" borderId="35" xfId="1" applyNumberFormat="1" applyFont="1" applyFill="1" applyBorder="1">
      <alignment vertical="center"/>
    </xf>
    <xf numFmtId="177" fontId="3" fillId="8" borderId="54" xfId="1" applyNumberFormat="1" applyFont="1" applyFill="1" applyBorder="1" applyAlignment="1">
      <alignment horizontal="center" vertical="center"/>
    </xf>
    <xf numFmtId="177" fontId="8" fillId="8" borderId="35" xfId="1" applyNumberFormat="1" applyFont="1" applyFill="1" applyBorder="1">
      <alignment vertical="center"/>
    </xf>
    <xf numFmtId="177" fontId="8" fillId="8" borderId="54" xfId="1" applyNumberFormat="1" applyFont="1" applyFill="1" applyBorder="1" applyAlignment="1">
      <alignment horizontal="center" vertical="center"/>
    </xf>
    <xf numFmtId="177" fontId="8" fillId="8" borderId="35" xfId="1" applyNumberFormat="1" applyFont="1" applyFill="1" applyBorder="1" applyAlignment="1">
      <alignment vertical="center"/>
    </xf>
    <xf numFmtId="177" fontId="8" fillId="8" borderId="59" xfId="1" applyNumberFormat="1" applyFont="1" applyFill="1" applyBorder="1">
      <alignment vertical="center"/>
    </xf>
    <xf numFmtId="177" fontId="8" fillId="8" borderId="44" xfId="1" applyNumberFormat="1" applyFont="1" applyFill="1" applyBorder="1" applyAlignment="1">
      <alignment horizontal="center" vertical="center"/>
    </xf>
    <xf numFmtId="177" fontId="8" fillId="8" borderId="39" xfId="1" applyNumberFormat="1" applyFont="1" applyFill="1" applyBorder="1">
      <alignment vertical="center"/>
    </xf>
    <xf numFmtId="177" fontId="8" fillId="8" borderId="46" xfId="1" applyNumberFormat="1" applyFont="1" applyFill="1" applyBorder="1" applyAlignment="1">
      <alignment horizontal="center" vertical="center"/>
    </xf>
    <xf numFmtId="177" fontId="3" fillId="7" borderId="35" xfId="1" applyNumberFormat="1" applyFont="1" applyFill="1" applyBorder="1">
      <alignment vertical="center"/>
    </xf>
    <xf numFmtId="177" fontId="3" fillId="7" borderId="54" xfId="1" applyNumberFormat="1" applyFont="1" applyFill="1" applyBorder="1" applyAlignment="1">
      <alignment horizontal="center" vertical="center"/>
    </xf>
    <xf numFmtId="177" fontId="8" fillId="7" borderId="35" xfId="1" applyNumberFormat="1" applyFont="1" applyFill="1" applyBorder="1">
      <alignment vertical="center"/>
    </xf>
    <xf numFmtId="177" fontId="8" fillId="7" borderId="54" xfId="1" applyNumberFormat="1" applyFont="1" applyFill="1" applyBorder="1" applyAlignment="1">
      <alignment horizontal="center" vertical="center"/>
    </xf>
    <xf numFmtId="177" fontId="8" fillId="7" borderId="37" xfId="1" applyNumberFormat="1" applyFont="1" applyFill="1" applyBorder="1">
      <alignment vertical="center"/>
    </xf>
    <xf numFmtId="177" fontId="8" fillId="7" borderId="35" xfId="1" applyNumberFormat="1" applyFont="1" applyFill="1" applyBorder="1" applyAlignment="1">
      <alignment vertical="center"/>
    </xf>
    <xf numFmtId="177" fontId="8" fillId="7" borderId="38" xfId="1" applyNumberFormat="1" applyFont="1" applyFill="1" applyBorder="1">
      <alignment vertical="center"/>
    </xf>
    <xf numFmtId="177" fontId="8" fillId="7" borderId="39" xfId="1" applyNumberFormat="1" applyFont="1" applyFill="1" applyBorder="1">
      <alignment vertical="center"/>
    </xf>
    <xf numFmtId="177" fontId="8" fillId="7" borderId="46" xfId="1" applyNumberFormat="1" applyFont="1" applyFill="1" applyBorder="1" applyAlignment="1">
      <alignment horizontal="center" vertical="center"/>
    </xf>
    <xf numFmtId="177" fontId="8" fillId="7" borderId="67" xfId="1" applyNumberFormat="1" applyFont="1" applyFill="1" applyBorder="1">
      <alignment vertical="center"/>
    </xf>
    <xf numFmtId="177" fontId="8" fillId="7" borderId="68" xfId="1" applyNumberFormat="1" applyFont="1" applyFill="1" applyBorder="1" applyAlignment="1">
      <alignment horizontal="center" vertical="center"/>
    </xf>
    <xf numFmtId="177" fontId="8" fillId="7" borderId="35" xfId="0" applyNumberFormat="1" applyFont="1" applyFill="1" applyBorder="1">
      <alignment vertical="center"/>
    </xf>
    <xf numFmtId="177" fontId="8" fillId="7" borderId="37" xfId="0" applyNumberFormat="1" applyFont="1" applyFill="1" applyBorder="1">
      <alignment vertical="center"/>
    </xf>
    <xf numFmtId="177" fontId="8" fillId="7" borderId="61" xfId="1" applyNumberFormat="1" applyFont="1" applyFill="1" applyBorder="1" applyAlignment="1">
      <alignment horizontal="center" vertical="center"/>
    </xf>
    <xf numFmtId="177" fontId="8" fillId="6" borderId="35" xfId="1" applyNumberFormat="1" applyFont="1" applyFill="1" applyBorder="1">
      <alignment vertical="center"/>
    </xf>
    <xf numFmtId="177" fontId="3" fillId="6" borderId="54" xfId="1" applyNumberFormat="1" applyFont="1" applyFill="1" applyBorder="1" applyAlignment="1">
      <alignment horizontal="center" vertical="center"/>
    </xf>
    <xf numFmtId="177" fontId="8" fillId="6" borderId="54" xfId="1" applyNumberFormat="1" applyFont="1" applyFill="1" applyBorder="1" applyAlignment="1">
      <alignment horizontal="center" vertical="center"/>
    </xf>
    <xf numFmtId="177" fontId="8" fillId="6" borderId="38" xfId="1" applyNumberFormat="1" applyFont="1" applyFill="1" applyBorder="1">
      <alignment vertical="center"/>
    </xf>
    <xf numFmtId="177" fontId="8" fillId="6" borderId="62" xfId="1" applyNumberFormat="1" applyFont="1" applyFill="1" applyBorder="1" applyAlignment="1">
      <alignment horizontal="center" vertical="center"/>
    </xf>
    <xf numFmtId="177" fontId="8" fillId="6" borderId="37" xfId="1" applyNumberFormat="1" applyFont="1" applyFill="1" applyBorder="1">
      <alignment vertical="center"/>
    </xf>
    <xf numFmtId="177" fontId="8" fillId="6" borderId="61" xfId="1" applyNumberFormat="1" applyFont="1" applyFill="1" applyBorder="1" applyAlignment="1">
      <alignment horizontal="center" vertical="center"/>
    </xf>
    <xf numFmtId="177" fontId="8" fillId="6" borderId="39" xfId="1" applyNumberFormat="1" applyFont="1" applyFill="1" applyBorder="1">
      <alignment vertical="center"/>
    </xf>
    <xf numFmtId="177" fontId="8" fillId="6" borderId="46" xfId="1" applyNumberFormat="1" applyFont="1" applyFill="1" applyBorder="1" applyAlignment="1">
      <alignment horizontal="center" vertical="center"/>
    </xf>
    <xf numFmtId="177" fontId="8" fillId="5" borderId="35" xfId="1" applyNumberFormat="1" applyFont="1" applyFill="1" applyBorder="1">
      <alignment vertical="center"/>
    </xf>
    <xf numFmtId="177" fontId="8" fillId="5" borderId="36" xfId="1" applyNumberFormat="1" applyFont="1" applyFill="1" applyBorder="1" applyAlignment="1">
      <alignment horizontal="center" vertical="center"/>
    </xf>
    <xf numFmtId="177" fontId="8" fillId="5" borderId="35" xfId="1" applyNumberFormat="1" applyFont="1" applyFill="1" applyBorder="1" applyAlignment="1">
      <alignment vertical="center"/>
    </xf>
    <xf numFmtId="177" fontId="8" fillId="5" borderId="39" xfId="1" applyNumberFormat="1" applyFont="1" applyFill="1" applyBorder="1">
      <alignment vertical="center"/>
    </xf>
    <xf numFmtId="177" fontId="8" fillId="5" borderId="40" xfId="1" applyNumberFormat="1" applyFont="1" applyFill="1" applyBorder="1" applyAlignment="1">
      <alignment horizontal="center" vertical="center"/>
    </xf>
    <xf numFmtId="177" fontId="8" fillId="5" borderId="54" xfId="1" applyNumberFormat="1" applyFont="1" applyFill="1" applyBorder="1" applyAlignment="1">
      <alignment horizontal="center" vertical="center"/>
    </xf>
    <xf numFmtId="177" fontId="8" fillId="5" borderId="37" xfId="1" applyNumberFormat="1" applyFont="1" applyFill="1" applyBorder="1">
      <alignment vertical="center"/>
    </xf>
    <xf numFmtId="177" fontId="8" fillId="5" borderId="61" xfId="1" applyNumberFormat="1" applyFont="1" applyFill="1" applyBorder="1" applyAlignment="1">
      <alignment horizontal="center" vertical="center"/>
    </xf>
    <xf numFmtId="177" fontId="8" fillId="5" borderId="38" xfId="1" applyNumberFormat="1" applyFont="1" applyFill="1" applyBorder="1">
      <alignment vertical="center"/>
    </xf>
    <xf numFmtId="177" fontId="8" fillId="5" borderId="62" xfId="1" applyNumberFormat="1" applyFont="1" applyFill="1" applyBorder="1" applyAlignment="1">
      <alignment horizontal="center" vertical="center"/>
    </xf>
    <xf numFmtId="177" fontId="8" fillId="5" borderId="59" xfId="1" applyNumberFormat="1" applyFont="1" applyFill="1" applyBorder="1">
      <alignment vertical="center"/>
    </xf>
    <xf numFmtId="0" fontId="1" fillId="0" borderId="41" xfId="1" applyFont="1" applyBorder="1">
      <alignment vertical="center"/>
    </xf>
    <xf numFmtId="0" fontId="3" fillId="0" borderId="45" xfId="1" applyFont="1" applyBorder="1">
      <alignment vertical="center"/>
    </xf>
    <xf numFmtId="0" fontId="3" fillId="0" borderId="46" xfId="1" applyFont="1" applyBorder="1">
      <alignment vertical="center"/>
    </xf>
    <xf numFmtId="0" fontId="20" fillId="0" borderId="42" xfId="1" applyFont="1" applyBorder="1">
      <alignment vertical="center"/>
    </xf>
    <xf numFmtId="0" fontId="12" fillId="0" borderId="41" xfId="0" applyFont="1" applyBorder="1" applyAlignment="1">
      <alignment horizontal="left" vertical="center"/>
    </xf>
    <xf numFmtId="0" fontId="12" fillId="0" borderId="41" xfId="1" applyFont="1" applyBorder="1" applyAlignment="1">
      <alignment vertical="center"/>
    </xf>
    <xf numFmtId="0" fontId="3" fillId="0" borderId="44" xfId="1" applyFont="1" applyBorder="1">
      <alignment vertical="center"/>
    </xf>
    <xf numFmtId="177" fontId="3" fillId="0" borderId="0" xfId="1" applyNumberFormat="1" applyFont="1">
      <alignment vertical="center"/>
    </xf>
    <xf numFmtId="176" fontId="3" fillId="8" borderId="6" xfId="0" applyNumberFormat="1" applyFont="1" applyFill="1" applyBorder="1">
      <alignment vertical="center"/>
    </xf>
    <xf numFmtId="176" fontId="8" fillId="8" borderId="6" xfId="0" applyNumberFormat="1" applyFont="1" applyFill="1" applyBorder="1">
      <alignment vertical="center"/>
    </xf>
    <xf numFmtId="176" fontId="3" fillId="8" borderId="8" xfId="0" applyNumberFormat="1" applyFont="1" applyFill="1" applyBorder="1">
      <alignment vertical="center"/>
    </xf>
    <xf numFmtId="176" fontId="3" fillId="5" borderId="6" xfId="0" applyNumberFormat="1" applyFont="1" applyFill="1" applyBorder="1">
      <alignment vertical="center"/>
    </xf>
    <xf numFmtId="176" fontId="8" fillId="5" borderId="6" xfId="0" applyNumberFormat="1" applyFont="1" applyFill="1" applyBorder="1">
      <alignment vertical="center"/>
    </xf>
    <xf numFmtId="176" fontId="3" fillId="5" borderId="8" xfId="0" applyNumberFormat="1" applyFont="1" applyFill="1" applyBorder="1">
      <alignment vertical="center"/>
    </xf>
    <xf numFmtId="176" fontId="3" fillId="6" borderId="6" xfId="0" applyNumberFormat="1" applyFont="1" applyFill="1" applyBorder="1">
      <alignment vertical="center"/>
    </xf>
    <xf numFmtId="176" fontId="8" fillId="6" borderId="6" xfId="0" applyNumberFormat="1" applyFont="1" applyFill="1" applyBorder="1">
      <alignment vertical="center"/>
    </xf>
    <xf numFmtId="176" fontId="3" fillId="6" borderId="8" xfId="0" applyNumberFormat="1" applyFont="1" applyFill="1" applyBorder="1">
      <alignment vertical="center"/>
    </xf>
    <xf numFmtId="176" fontId="3" fillId="7" borderId="6" xfId="0" applyNumberFormat="1" applyFont="1" applyFill="1" applyBorder="1">
      <alignment vertical="center"/>
    </xf>
    <xf numFmtId="176" fontId="8" fillId="7" borderId="6" xfId="0" applyNumberFormat="1" applyFont="1" applyFill="1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17" xfId="0" applyFont="1" applyBorder="1">
      <alignment vertical="center"/>
    </xf>
    <xf numFmtId="0" fontId="0" fillId="0" borderId="9" xfId="0" applyFont="1" applyBorder="1">
      <alignment vertical="center"/>
    </xf>
    <xf numFmtId="56" fontId="17" fillId="0" borderId="0" xfId="1" applyNumberFormat="1" applyFont="1" applyAlignment="1">
      <alignment horizontal="left" vertical="center"/>
    </xf>
    <xf numFmtId="0" fontId="3" fillId="2" borderId="22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70" xfId="1" applyFont="1" applyFill="1" applyBorder="1" applyAlignment="1">
      <alignment horizontal="center" vertical="center"/>
    </xf>
    <xf numFmtId="0" fontId="1" fillId="0" borderId="18" xfId="0" applyFont="1" applyBorder="1">
      <alignment vertical="center"/>
    </xf>
    <xf numFmtId="0" fontId="1" fillId="0" borderId="0" xfId="0" applyFont="1">
      <alignment vertical="center"/>
    </xf>
    <xf numFmtId="0" fontId="1" fillId="0" borderId="6" xfId="0" applyFont="1" applyBorder="1">
      <alignment vertical="center"/>
    </xf>
    <xf numFmtId="0" fontId="0" fillId="0" borderId="72" xfId="0" applyFont="1" applyBorder="1">
      <alignment vertical="center"/>
    </xf>
    <xf numFmtId="55" fontId="0" fillId="0" borderId="32" xfId="0" applyNumberFormat="1" applyFont="1" applyBorder="1" applyAlignment="1">
      <alignment horizontal="left" vertical="center"/>
    </xf>
    <xf numFmtId="0" fontId="0" fillId="0" borderId="53" xfId="0" applyFont="1" applyBorder="1">
      <alignment vertical="center"/>
    </xf>
    <xf numFmtId="0" fontId="0" fillId="0" borderId="36" xfId="0" applyFont="1" applyBorder="1">
      <alignment vertical="center"/>
    </xf>
    <xf numFmtId="0" fontId="0" fillId="0" borderId="73" xfId="0" applyFont="1" applyBorder="1">
      <alignment vertical="center"/>
    </xf>
    <xf numFmtId="0" fontId="0" fillId="0" borderId="33" xfId="0" applyFont="1" applyBorder="1">
      <alignment vertical="center"/>
    </xf>
    <xf numFmtId="0" fontId="0" fillId="0" borderId="66" xfId="0" applyFont="1" applyBorder="1">
      <alignment vertical="center"/>
    </xf>
    <xf numFmtId="0" fontId="0" fillId="0" borderId="71" xfId="0" applyFont="1" applyBorder="1">
      <alignment vertical="center"/>
    </xf>
    <xf numFmtId="0" fontId="8" fillId="8" borderId="6" xfId="1" applyFont="1" applyFill="1" applyBorder="1" applyAlignment="1">
      <alignment horizontal="center" vertical="center" wrapText="1" readingOrder="1"/>
    </xf>
    <xf numFmtId="0" fontId="16" fillId="0" borderId="0" xfId="1">
      <alignment vertical="center"/>
    </xf>
    <xf numFmtId="0" fontId="3" fillId="0" borderId="0" xfId="1" applyFont="1" applyFill="1" applyBorder="1" applyAlignment="1">
      <alignment horizontal="center" vertical="center" wrapText="1" readingOrder="1"/>
    </xf>
    <xf numFmtId="0" fontId="8" fillId="7" borderId="35" xfId="0" applyFont="1" applyFill="1" applyBorder="1">
      <alignment vertical="center"/>
    </xf>
    <xf numFmtId="0" fontId="8" fillId="7" borderId="37" xfId="0" applyFont="1" applyFill="1" applyBorder="1">
      <alignment vertical="center"/>
    </xf>
    <xf numFmtId="177" fontId="8" fillId="7" borderId="6" xfId="0" applyNumberFormat="1" applyFont="1" applyFill="1" applyBorder="1">
      <alignment vertical="center"/>
    </xf>
    <xf numFmtId="177" fontId="8" fillId="7" borderId="8" xfId="0" applyNumberFormat="1" applyFont="1" applyFill="1" applyBorder="1">
      <alignment vertical="center"/>
    </xf>
    <xf numFmtId="0" fontId="8" fillId="7" borderId="38" xfId="0" applyFont="1" applyFill="1" applyBorder="1">
      <alignment vertical="center"/>
    </xf>
    <xf numFmtId="177" fontId="8" fillId="7" borderId="60" xfId="0" applyNumberFormat="1" applyFont="1" applyFill="1" applyBorder="1">
      <alignment vertical="center"/>
    </xf>
    <xf numFmtId="177" fontId="8" fillId="7" borderId="36" xfId="0" applyNumberFormat="1" applyFont="1" applyFill="1" applyBorder="1" applyAlignment="1">
      <alignment horizontal="center" vertical="center"/>
    </xf>
    <xf numFmtId="177" fontId="8" fillId="7" borderId="71" xfId="0" applyNumberFormat="1" applyFont="1" applyFill="1" applyBorder="1" applyAlignment="1">
      <alignment horizontal="center" vertical="center"/>
    </xf>
    <xf numFmtId="177" fontId="6" fillId="7" borderId="55" xfId="1" applyNumberFormat="1" applyFont="1" applyFill="1" applyBorder="1" applyAlignment="1">
      <alignment horizontal="center" vertical="center"/>
    </xf>
    <xf numFmtId="177" fontId="6" fillId="7" borderId="7" xfId="1" applyNumberFormat="1" applyFont="1" applyFill="1" applyBorder="1" applyAlignment="1">
      <alignment horizontal="center" vertical="center"/>
    </xf>
    <xf numFmtId="177" fontId="6" fillId="7" borderId="32" xfId="1" applyNumberFormat="1" applyFont="1" applyFill="1" applyBorder="1" applyAlignment="1">
      <alignment horizontal="center" vertical="center"/>
    </xf>
    <xf numFmtId="38" fontId="18" fillId="0" borderId="6" xfId="1" applyNumberFormat="1" applyFont="1" applyBorder="1" applyAlignment="1">
      <alignment horizontal="center" vertical="center"/>
    </xf>
    <xf numFmtId="0" fontId="18" fillId="0" borderId="36" xfId="1" applyFont="1" applyBorder="1" applyAlignment="1">
      <alignment horizontal="center" vertical="center"/>
    </xf>
    <xf numFmtId="0" fontId="3" fillId="7" borderId="35" xfId="1" applyFont="1" applyFill="1" applyBorder="1" applyAlignment="1">
      <alignment horizontal="center" vertical="center"/>
    </xf>
    <xf numFmtId="0" fontId="3" fillId="7" borderId="6" xfId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 wrapText="1" readingOrder="1"/>
    </xf>
    <xf numFmtId="0" fontId="3" fillId="3" borderId="47" xfId="1" applyFont="1" applyFill="1" applyBorder="1" applyAlignment="1">
      <alignment horizontal="center" vertical="center"/>
    </xf>
    <xf numFmtId="0" fontId="3" fillId="3" borderId="48" xfId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 readingOrder="1"/>
    </xf>
    <xf numFmtId="0" fontId="16" fillId="10" borderId="47" xfId="1" applyFill="1" applyBorder="1" applyAlignment="1">
      <alignment horizontal="center" vertical="center"/>
    </xf>
    <xf numFmtId="0" fontId="16" fillId="10" borderId="48" xfId="1" applyFill="1" applyBorder="1" applyAlignment="1">
      <alignment horizontal="center" vertical="center"/>
    </xf>
    <xf numFmtId="0" fontId="16" fillId="10" borderId="12" xfId="1" applyFill="1" applyBorder="1" applyAlignment="1">
      <alignment horizontal="center" vertical="center"/>
    </xf>
    <xf numFmtId="0" fontId="8" fillId="5" borderId="55" xfId="1" applyFont="1" applyFill="1" applyBorder="1" applyAlignment="1">
      <alignment horizontal="center" vertical="center"/>
    </xf>
    <xf numFmtId="0" fontId="8" fillId="5" borderId="7" xfId="1" applyFont="1" applyFill="1" applyBorder="1" applyAlignment="1">
      <alignment horizontal="center" vertical="center"/>
    </xf>
    <xf numFmtId="38" fontId="18" fillId="0" borderId="7" xfId="1" applyNumberFormat="1" applyFont="1" applyBorder="1" applyAlignment="1">
      <alignment horizontal="center" vertical="center"/>
    </xf>
    <xf numFmtId="0" fontId="18" fillId="0" borderId="32" xfId="1" applyFont="1" applyBorder="1" applyAlignment="1">
      <alignment horizontal="center" vertical="center"/>
    </xf>
    <xf numFmtId="0" fontId="8" fillId="5" borderId="35" xfId="1" applyFont="1" applyFill="1" applyBorder="1" applyAlignment="1">
      <alignment horizontal="center" vertical="center"/>
    </xf>
    <xf numFmtId="0" fontId="8" fillId="5" borderId="6" xfId="1" applyFont="1" applyFill="1" applyBorder="1" applyAlignment="1">
      <alignment horizontal="center" vertical="center"/>
    </xf>
    <xf numFmtId="0" fontId="8" fillId="7" borderId="35" xfId="1" applyFont="1" applyFill="1" applyBorder="1" applyAlignment="1">
      <alignment horizontal="center" vertical="center"/>
    </xf>
    <xf numFmtId="0" fontId="8" fillId="7" borderId="6" xfId="1" applyFont="1" applyFill="1" applyBorder="1" applyAlignment="1">
      <alignment horizontal="center" vertical="center"/>
    </xf>
    <xf numFmtId="0" fontId="8" fillId="6" borderId="35" xfId="1" applyFont="1" applyFill="1" applyBorder="1" applyAlignment="1">
      <alignment horizontal="center" vertical="center"/>
    </xf>
    <xf numFmtId="0" fontId="8" fillId="6" borderId="6" xfId="1" applyFont="1" applyFill="1" applyBorder="1" applyAlignment="1">
      <alignment horizontal="center" vertical="center"/>
    </xf>
    <xf numFmtId="177" fontId="6" fillId="8" borderId="56" xfId="1" applyNumberFormat="1" applyFont="1" applyFill="1" applyBorder="1" applyAlignment="1">
      <alignment horizontal="center" vertical="center"/>
    </xf>
    <xf numFmtId="177" fontId="6" fillId="8" borderId="57" xfId="1" applyNumberFormat="1" applyFont="1" applyFill="1" applyBorder="1" applyAlignment="1">
      <alignment horizontal="center" vertical="center"/>
    </xf>
    <xf numFmtId="177" fontId="6" fillId="8" borderId="58" xfId="1" applyNumberFormat="1" applyFont="1" applyFill="1" applyBorder="1" applyAlignment="1">
      <alignment horizontal="center" vertical="center"/>
    </xf>
    <xf numFmtId="177" fontId="9" fillId="5" borderId="56" xfId="1" applyNumberFormat="1" applyFont="1" applyFill="1" applyBorder="1" applyAlignment="1">
      <alignment horizontal="center" vertical="center"/>
    </xf>
    <xf numFmtId="177" fontId="9" fillId="5" borderId="57" xfId="1" applyNumberFormat="1" applyFont="1" applyFill="1" applyBorder="1" applyAlignment="1">
      <alignment horizontal="center" vertical="center"/>
    </xf>
    <xf numFmtId="177" fontId="9" fillId="5" borderId="58" xfId="1" applyNumberFormat="1" applyFont="1" applyFill="1" applyBorder="1" applyAlignment="1">
      <alignment horizontal="center" vertical="center"/>
    </xf>
    <xf numFmtId="177" fontId="9" fillId="6" borderId="56" xfId="1" applyNumberFormat="1" applyFont="1" applyFill="1" applyBorder="1" applyAlignment="1">
      <alignment horizontal="center" vertical="center"/>
    </xf>
    <xf numFmtId="177" fontId="9" fillId="6" borderId="57" xfId="1" applyNumberFormat="1" applyFont="1" applyFill="1" applyBorder="1" applyAlignment="1">
      <alignment horizontal="center" vertical="center"/>
    </xf>
    <xf numFmtId="177" fontId="9" fillId="6" borderId="58" xfId="1" applyNumberFormat="1" applyFont="1" applyFill="1" applyBorder="1" applyAlignment="1">
      <alignment horizontal="center" vertical="center"/>
    </xf>
    <xf numFmtId="177" fontId="6" fillId="7" borderId="56" xfId="1" applyNumberFormat="1" applyFont="1" applyFill="1" applyBorder="1" applyAlignment="1">
      <alignment horizontal="center" vertical="center"/>
    </xf>
    <xf numFmtId="177" fontId="6" fillId="7" borderId="57" xfId="1" applyNumberFormat="1" applyFont="1" applyFill="1" applyBorder="1" applyAlignment="1">
      <alignment horizontal="center" vertical="center"/>
    </xf>
    <xf numFmtId="177" fontId="6" fillId="7" borderId="58" xfId="1" applyNumberFormat="1" applyFont="1" applyFill="1" applyBorder="1" applyAlignment="1">
      <alignment horizontal="center" vertical="center"/>
    </xf>
    <xf numFmtId="0" fontId="3" fillId="6" borderId="35" xfId="1" applyFont="1" applyFill="1" applyBorder="1" applyAlignment="1">
      <alignment horizontal="center" vertical="center"/>
    </xf>
    <xf numFmtId="0" fontId="3" fillId="6" borderId="6" xfId="1" applyFont="1" applyFill="1" applyBorder="1" applyAlignment="1">
      <alignment horizontal="center" vertical="center"/>
    </xf>
    <xf numFmtId="177" fontId="9" fillId="8" borderId="56" xfId="1" applyNumberFormat="1" applyFont="1" applyFill="1" applyBorder="1" applyAlignment="1">
      <alignment horizontal="center" vertical="center"/>
    </xf>
    <xf numFmtId="177" fontId="9" fillId="8" borderId="57" xfId="1" applyNumberFormat="1" applyFont="1" applyFill="1" applyBorder="1" applyAlignment="1">
      <alignment horizontal="center" vertical="center"/>
    </xf>
    <xf numFmtId="177" fontId="9" fillId="8" borderId="58" xfId="1" applyNumberFormat="1" applyFont="1" applyFill="1" applyBorder="1" applyAlignment="1">
      <alignment horizontal="center" vertical="center"/>
    </xf>
    <xf numFmtId="0" fontId="9" fillId="7" borderId="55" xfId="1" applyFont="1" applyFill="1" applyBorder="1" applyAlignment="1">
      <alignment horizontal="center" vertical="center"/>
    </xf>
    <xf numFmtId="0" fontId="9" fillId="7" borderId="7" xfId="1" applyFont="1" applyFill="1" applyBorder="1" applyAlignment="1">
      <alignment horizontal="center" vertical="center"/>
    </xf>
    <xf numFmtId="0" fontId="9" fillId="7" borderId="32" xfId="1" applyFont="1" applyFill="1" applyBorder="1" applyAlignment="1">
      <alignment horizontal="center" vertical="center"/>
    </xf>
    <xf numFmtId="0" fontId="11" fillId="8" borderId="49" xfId="1" applyFont="1" applyFill="1" applyBorder="1" applyAlignment="1">
      <alignment horizontal="center" vertical="center"/>
    </xf>
    <xf numFmtId="0" fontId="11" fillId="8" borderId="50" xfId="1" applyFont="1" applyFill="1" applyBorder="1" applyAlignment="1">
      <alignment horizontal="center" vertical="center"/>
    </xf>
    <xf numFmtId="0" fontId="11" fillId="8" borderId="43" xfId="1" applyFont="1" applyFill="1" applyBorder="1" applyAlignment="1">
      <alignment horizontal="center" vertical="center"/>
    </xf>
    <xf numFmtId="0" fontId="11" fillId="8" borderId="42" xfId="1" applyFont="1" applyFill="1" applyBorder="1" applyAlignment="1">
      <alignment horizontal="center" vertical="center"/>
    </xf>
    <xf numFmtId="0" fontId="11" fillId="8" borderId="45" xfId="1" applyFont="1" applyFill="1" applyBorder="1" applyAlignment="1">
      <alignment horizontal="center" vertical="center"/>
    </xf>
    <xf numFmtId="0" fontId="11" fillId="8" borderId="46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6" fillId="0" borderId="48" xfId="1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6" fillId="0" borderId="45" xfId="1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1" fillId="6" borderId="49" xfId="1" applyFont="1" applyFill="1" applyBorder="1" applyAlignment="1">
      <alignment horizontal="center" vertical="center"/>
    </xf>
    <xf numFmtId="0" fontId="11" fillId="6" borderId="50" xfId="1" applyFont="1" applyFill="1" applyBorder="1" applyAlignment="1">
      <alignment horizontal="center" vertical="center"/>
    </xf>
    <xf numFmtId="0" fontId="11" fillId="6" borderId="43" xfId="1" applyFont="1" applyFill="1" applyBorder="1" applyAlignment="1">
      <alignment horizontal="center" vertical="center"/>
    </xf>
    <xf numFmtId="0" fontId="11" fillId="6" borderId="42" xfId="1" applyFont="1" applyFill="1" applyBorder="1" applyAlignment="1">
      <alignment horizontal="center" vertical="center"/>
    </xf>
    <xf numFmtId="0" fontId="11" fillId="6" borderId="45" xfId="1" applyFont="1" applyFill="1" applyBorder="1" applyAlignment="1">
      <alignment horizontal="center" vertical="center"/>
    </xf>
    <xf numFmtId="0" fontId="11" fillId="6" borderId="46" xfId="1" applyFont="1" applyFill="1" applyBorder="1" applyAlignment="1">
      <alignment horizontal="center" vertical="center"/>
    </xf>
    <xf numFmtId="0" fontId="11" fillId="5" borderId="49" xfId="1" applyFont="1" applyFill="1" applyBorder="1" applyAlignment="1">
      <alignment horizontal="center" vertical="center"/>
    </xf>
    <xf numFmtId="0" fontId="11" fillId="5" borderId="50" xfId="1" applyFont="1" applyFill="1" applyBorder="1" applyAlignment="1">
      <alignment horizontal="center" vertical="center"/>
    </xf>
    <xf numFmtId="0" fontId="11" fillId="5" borderId="43" xfId="1" applyFont="1" applyFill="1" applyBorder="1" applyAlignment="1">
      <alignment horizontal="center" vertical="center"/>
    </xf>
    <xf numFmtId="0" fontId="11" fillId="5" borderId="42" xfId="1" applyFont="1" applyFill="1" applyBorder="1" applyAlignment="1">
      <alignment horizontal="center" vertical="center"/>
    </xf>
    <xf numFmtId="0" fontId="11" fillId="5" borderId="45" xfId="1" applyFont="1" applyFill="1" applyBorder="1" applyAlignment="1">
      <alignment horizontal="center" vertical="center"/>
    </xf>
    <xf numFmtId="0" fontId="11" fillId="5" borderId="46" xfId="1" applyFont="1" applyFill="1" applyBorder="1" applyAlignment="1">
      <alignment horizontal="center" vertical="center"/>
    </xf>
    <xf numFmtId="0" fontId="11" fillId="7" borderId="49" xfId="1" applyFont="1" applyFill="1" applyBorder="1" applyAlignment="1">
      <alignment horizontal="center" vertical="center"/>
    </xf>
    <xf numFmtId="0" fontId="11" fillId="7" borderId="50" xfId="1" applyFont="1" applyFill="1" applyBorder="1" applyAlignment="1">
      <alignment horizontal="center" vertical="center"/>
    </xf>
    <xf numFmtId="0" fontId="11" fillId="7" borderId="43" xfId="1" applyFont="1" applyFill="1" applyBorder="1" applyAlignment="1">
      <alignment horizontal="center" vertical="center"/>
    </xf>
    <xf numFmtId="0" fontId="11" fillId="7" borderId="42" xfId="1" applyFont="1" applyFill="1" applyBorder="1" applyAlignment="1">
      <alignment horizontal="center" vertical="center"/>
    </xf>
    <xf numFmtId="0" fontId="11" fillId="7" borderId="45" xfId="1" applyFont="1" applyFill="1" applyBorder="1" applyAlignment="1">
      <alignment horizontal="center" vertical="center"/>
    </xf>
    <xf numFmtId="0" fontId="11" fillId="7" borderId="46" xfId="1" applyFont="1" applyFill="1" applyBorder="1" applyAlignment="1">
      <alignment horizontal="center" vertical="center"/>
    </xf>
    <xf numFmtId="177" fontId="9" fillId="7" borderId="56" xfId="1" applyNumberFormat="1" applyFont="1" applyFill="1" applyBorder="1" applyAlignment="1">
      <alignment horizontal="center" vertical="center"/>
    </xf>
    <xf numFmtId="177" fontId="9" fillId="7" borderId="57" xfId="1" applyNumberFormat="1" applyFont="1" applyFill="1" applyBorder="1" applyAlignment="1">
      <alignment horizontal="center" vertical="center"/>
    </xf>
    <xf numFmtId="177" fontId="9" fillId="7" borderId="58" xfId="1" applyNumberFormat="1" applyFont="1" applyFill="1" applyBorder="1" applyAlignment="1">
      <alignment horizontal="center" vertical="center"/>
    </xf>
    <xf numFmtId="0" fontId="10" fillId="0" borderId="47" xfId="1" applyFont="1" applyBorder="1" applyAlignment="1">
      <alignment horizontal="center" vertical="center"/>
    </xf>
    <xf numFmtId="0" fontId="10" fillId="0" borderId="48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38" fontId="10" fillId="0" borderId="28" xfId="1" applyNumberFormat="1" applyFont="1" applyBorder="1" applyAlignment="1">
      <alignment horizontal="center" vertical="center"/>
    </xf>
    <xf numFmtId="38" fontId="10" fillId="0" borderId="12" xfId="1" applyNumberFormat="1" applyFont="1" applyBorder="1" applyAlignment="1">
      <alignment horizontal="center" vertical="center"/>
    </xf>
    <xf numFmtId="38" fontId="18" fillId="0" borderId="15" xfId="1" applyNumberFormat="1" applyFont="1" applyBorder="1" applyAlignment="1">
      <alignment horizontal="center" vertical="center"/>
    </xf>
    <xf numFmtId="38" fontId="18" fillId="0" borderId="54" xfId="1" applyNumberFormat="1" applyFont="1" applyBorder="1" applyAlignment="1">
      <alignment horizontal="center" vertical="center"/>
    </xf>
    <xf numFmtId="0" fontId="8" fillId="8" borderId="51" xfId="1" applyFont="1" applyFill="1" applyBorder="1" applyAlignment="1">
      <alignment horizontal="center" vertical="center"/>
    </xf>
    <xf numFmtId="0" fontId="8" fillId="8" borderId="52" xfId="1" applyFont="1" applyFill="1" applyBorder="1" applyAlignment="1">
      <alignment horizontal="center" vertical="center"/>
    </xf>
    <xf numFmtId="0" fontId="8" fillId="8" borderId="53" xfId="1" applyFont="1" applyFill="1" applyBorder="1" applyAlignment="1">
      <alignment horizontal="center" vertical="center"/>
    </xf>
    <xf numFmtId="38" fontId="18" fillId="0" borderId="27" xfId="1" applyNumberFormat="1" applyFont="1" applyBorder="1" applyAlignment="1">
      <alignment horizontal="center" vertical="center"/>
    </xf>
    <xf numFmtId="38" fontId="18" fillId="0" borderId="61" xfId="1" applyNumberFormat="1" applyFont="1" applyBorder="1" applyAlignment="1">
      <alignment horizontal="center" vertical="center"/>
    </xf>
    <xf numFmtId="0" fontId="8" fillId="8" borderId="64" xfId="1" applyFont="1" applyFill="1" applyBorder="1" applyAlignment="1">
      <alignment horizontal="center" vertical="center"/>
    </xf>
    <xf numFmtId="0" fontId="8" fillId="8" borderId="65" xfId="1" applyFont="1" applyFill="1" applyBorder="1" applyAlignment="1">
      <alignment horizontal="center" vertical="center"/>
    </xf>
    <xf numFmtId="0" fontId="8" fillId="8" borderId="66" xfId="1" applyFont="1" applyFill="1" applyBorder="1" applyAlignment="1">
      <alignment horizontal="center" vertical="center"/>
    </xf>
    <xf numFmtId="0" fontId="8" fillId="7" borderId="51" xfId="1" applyFont="1" applyFill="1" applyBorder="1" applyAlignment="1">
      <alignment horizontal="center" vertical="center"/>
    </xf>
    <xf numFmtId="0" fontId="8" fillId="7" borderId="52" xfId="1" applyFont="1" applyFill="1" applyBorder="1" applyAlignment="1">
      <alignment horizontal="center" vertical="center"/>
    </xf>
    <xf numFmtId="0" fontId="8" fillId="7" borderId="53" xfId="1" applyFont="1" applyFill="1" applyBorder="1" applyAlignment="1">
      <alignment horizontal="center" vertical="center"/>
    </xf>
    <xf numFmtId="0" fontId="3" fillId="8" borderId="35" xfId="1" applyFont="1" applyFill="1" applyBorder="1" applyAlignment="1">
      <alignment horizontal="center" vertical="center"/>
    </xf>
    <xf numFmtId="0" fontId="3" fillId="8" borderId="6" xfId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17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C71"/>
  <sheetViews>
    <sheetView tabSelected="1" zoomScale="70" zoomScaleNormal="70" workbookViewId="0">
      <selection activeCell="V33" sqref="V33"/>
    </sheetView>
  </sheetViews>
  <sheetFormatPr defaultColWidth="9" defaultRowHeight="13" x14ac:dyDescent="0.2"/>
  <cols>
    <col min="1" max="1" width="1.6328125" style="2" customWidth="1"/>
    <col min="2" max="8" width="3.6328125" style="2" customWidth="1"/>
    <col min="9" max="9" width="4.26953125" style="2" customWidth="1"/>
    <col min="10" max="10" width="33.6328125" style="75" customWidth="1"/>
    <col min="11" max="11" width="6.6328125" style="75" customWidth="1"/>
    <col min="12" max="12" width="7.90625" style="75" customWidth="1"/>
    <col min="13" max="13" width="2.6328125" style="74" customWidth="1"/>
    <col min="14" max="14" width="33.6328125" style="75" customWidth="1"/>
    <col min="15" max="15" width="6.6328125" style="75" customWidth="1"/>
    <col min="16" max="16" width="7.90625" style="75" customWidth="1"/>
    <col min="17" max="17" width="2.6328125" style="74" customWidth="1"/>
    <col min="18" max="18" width="33.6328125" style="75" customWidth="1"/>
    <col min="19" max="19" width="6.6328125" style="75" customWidth="1"/>
    <col min="20" max="20" width="7.90625" style="75" customWidth="1"/>
    <col min="21" max="21" width="2.6328125" style="74" customWidth="1"/>
    <col min="22" max="22" width="33.6328125" style="74" customWidth="1"/>
    <col min="23" max="23" width="6.6328125" style="74" customWidth="1"/>
    <col min="24" max="24" width="7.90625" style="74" customWidth="1"/>
    <col min="25" max="25" width="2.6328125" style="74" customWidth="1"/>
    <col min="26" max="26" width="33.6328125" style="75" customWidth="1"/>
    <col min="27" max="27" width="6.6328125" style="75" customWidth="1"/>
    <col min="28" max="28" width="7.90625" style="75" customWidth="1"/>
    <col min="29" max="29" width="2.6328125" style="74" customWidth="1"/>
    <col min="30" max="16384" width="9" style="2"/>
  </cols>
  <sheetData>
    <row r="1" spans="2:29" ht="15" customHeight="1" x14ac:dyDescent="0.2"/>
    <row r="2" spans="2:29" ht="15" customHeight="1" x14ac:dyDescent="0.2">
      <c r="B2" s="8" t="s">
        <v>770</v>
      </c>
      <c r="C2" s="1"/>
      <c r="D2" s="1"/>
      <c r="E2" s="1"/>
      <c r="F2" s="1"/>
      <c r="G2" s="1"/>
      <c r="H2" s="1"/>
      <c r="N2" s="220"/>
    </row>
    <row r="3" spans="2:29" s="3" customFormat="1" ht="15" customHeight="1" x14ac:dyDescent="0.2">
      <c r="B3" s="237"/>
      <c r="C3" s="237"/>
      <c r="D3" s="237"/>
      <c r="E3" s="237"/>
      <c r="F3" s="237"/>
      <c r="G3" s="237"/>
      <c r="H3" s="237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</row>
    <row r="4" spans="2:29" ht="15" customHeight="1" x14ac:dyDescent="0.2">
      <c r="B4" s="253" t="s">
        <v>766</v>
      </c>
      <c r="C4" s="253"/>
      <c r="D4" s="253"/>
      <c r="E4" s="253"/>
      <c r="F4" s="253"/>
      <c r="G4" s="253"/>
      <c r="H4" s="253"/>
      <c r="J4" s="297" t="s">
        <v>592</v>
      </c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129"/>
    </row>
    <row r="5" spans="2:29" ht="15" customHeight="1" thickBot="1" x14ac:dyDescent="0.25">
      <c r="B5" s="100" t="s">
        <v>37</v>
      </c>
      <c r="C5" s="101" t="s">
        <v>38</v>
      </c>
      <c r="D5" s="101" t="s">
        <v>39</v>
      </c>
      <c r="E5" s="101" t="s">
        <v>40</v>
      </c>
      <c r="F5" s="101" t="s">
        <v>41</v>
      </c>
      <c r="G5" s="101" t="s">
        <v>42</v>
      </c>
      <c r="H5" s="101" t="s">
        <v>43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</row>
    <row r="6" spans="2:29" ht="15" customHeight="1" x14ac:dyDescent="0.2">
      <c r="B6" s="109">
        <v>17</v>
      </c>
      <c r="C6" s="111">
        <f>B6+1</f>
        <v>18</v>
      </c>
      <c r="D6" s="111">
        <f t="shared" ref="C6:H11" si="0">C6+1</f>
        <v>19</v>
      </c>
      <c r="E6" s="111">
        <f t="shared" si="0"/>
        <v>20</v>
      </c>
      <c r="F6" s="111">
        <f t="shared" si="0"/>
        <v>21</v>
      </c>
      <c r="G6" s="117">
        <f t="shared" si="0"/>
        <v>22</v>
      </c>
      <c r="H6" s="111">
        <f t="shared" si="0"/>
        <v>23</v>
      </c>
      <c r="J6" s="308" t="s">
        <v>767</v>
      </c>
      <c r="K6" s="309"/>
      <c r="L6" s="310"/>
      <c r="M6" s="6"/>
      <c r="N6" s="302" t="s">
        <v>768</v>
      </c>
      <c r="O6" s="303"/>
      <c r="P6" s="304"/>
      <c r="Q6" s="6"/>
      <c r="R6" s="314" t="s">
        <v>769</v>
      </c>
      <c r="S6" s="315"/>
      <c r="T6" s="315"/>
      <c r="U6" s="315"/>
      <c r="V6" s="315"/>
      <c r="W6" s="315"/>
      <c r="X6" s="316"/>
      <c r="Y6" s="6"/>
      <c r="Z6" s="291" t="s">
        <v>771</v>
      </c>
      <c r="AA6" s="292"/>
      <c r="AB6" s="293"/>
      <c r="AC6" s="6"/>
    </row>
    <row r="7" spans="2:29" ht="15" customHeight="1" thickBot="1" x14ac:dyDescent="0.25">
      <c r="B7" s="109">
        <v>24</v>
      </c>
      <c r="C7" s="111">
        <f>B7+1</f>
        <v>25</v>
      </c>
      <c r="D7" s="111">
        <f t="shared" si="0"/>
        <v>26</v>
      </c>
      <c r="E7" s="111">
        <f t="shared" si="0"/>
        <v>27</v>
      </c>
      <c r="F7" s="111">
        <f t="shared" si="0"/>
        <v>28</v>
      </c>
      <c r="G7" s="118">
        <v>1</v>
      </c>
      <c r="H7" s="111">
        <f t="shared" si="0"/>
        <v>2</v>
      </c>
      <c r="J7" s="311"/>
      <c r="K7" s="312"/>
      <c r="L7" s="313"/>
      <c r="M7" s="6"/>
      <c r="N7" s="305"/>
      <c r="O7" s="306"/>
      <c r="P7" s="307"/>
      <c r="Q7" s="6"/>
      <c r="R7" s="317"/>
      <c r="S7" s="318"/>
      <c r="T7" s="318"/>
      <c r="U7" s="318"/>
      <c r="V7" s="318"/>
      <c r="W7" s="318"/>
      <c r="X7" s="319"/>
      <c r="Y7" s="6"/>
      <c r="Z7" s="294"/>
      <c r="AA7" s="295"/>
      <c r="AB7" s="296"/>
      <c r="AC7" s="6"/>
    </row>
    <row r="8" spans="2:29" ht="15" customHeight="1" thickBot="1" x14ac:dyDescent="0.25">
      <c r="B8" s="109">
        <v>3</v>
      </c>
      <c r="C8" s="111">
        <f t="shared" si="0"/>
        <v>4</v>
      </c>
      <c r="D8" s="111">
        <f t="shared" si="0"/>
        <v>5</v>
      </c>
      <c r="E8" s="111">
        <f t="shared" si="0"/>
        <v>6</v>
      </c>
      <c r="F8" s="111">
        <f t="shared" si="0"/>
        <v>7</v>
      </c>
      <c r="G8" s="120">
        <f t="shared" si="0"/>
        <v>8</v>
      </c>
      <c r="H8" s="111">
        <f t="shared" si="0"/>
        <v>9</v>
      </c>
      <c r="J8" s="298" t="s">
        <v>57</v>
      </c>
      <c r="K8" s="298"/>
      <c r="L8" s="299"/>
      <c r="M8" s="7"/>
      <c r="N8" s="298" t="s">
        <v>57</v>
      </c>
      <c r="O8" s="298"/>
      <c r="P8" s="299"/>
      <c r="Q8" s="7"/>
      <c r="R8" s="300" t="s">
        <v>57</v>
      </c>
      <c r="S8" s="300"/>
      <c r="T8" s="301"/>
      <c r="U8" s="7"/>
      <c r="V8" s="300" t="s">
        <v>57</v>
      </c>
      <c r="W8" s="300"/>
      <c r="X8" s="301"/>
      <c r="Y8" s="7"/>
      <c r="Z8" s="298" t="s">
        <v>57</v>
      </c>
      <c r="AA8" s="298"/>
      <c r="AB8" s="299"/>
      <c r="AC8" s="7"/>
    </row>
    <row r="9" spans="2:29" ht="15" customHeight="1" thickBot="1" x14ac:dyDescent="0.25">
      <c r="B9" s="109">
        <v>10</v>
      </c>
      <c r="C9" s="111">
        <f t="shared" si="0"/>
        <v>11</v>
      </c>
      <c r="D9" s="111">
        <f t="shared" si="0"/>
        <v>12</v>
      </c>
      <c r="E9" s="111">
        <f t="shared" si="0"/>
        <v>13</v>
      </c>
      <c r="F9" s="117">
        <f t="shared" si="0"/>
        <v>14</v>
      </c>
      <c r="G9" s="119">
        <f t="shared" si="0"/>
        <v>15</v>
      </c>
      <c r="H9" s="111">
        <f t="shared" si="0"/>
        <v>16</v>
      </c>
      <c r="J9" s="130" t="s">
        <v>593</v>
      </c>
      <c r="K9" s="85" t="s">
        <v>594</v>
      </c>
      <c r="L9" s="45" t="s">
        <v>378</v>
      </c>
      <c r="M9" s="129"/>
      <c r="N9" s="130" t="s">
        <v>593</v>
      </c>
      <c r="O9" s="85" t="s">
        <v>594</v>
      </c>
      <c r="P9" s="45" t="s">
        <v>378</v>
      </c>
      <c r="Q9" s="129"/>
      <c r="R9" s="130" t="s">
        <v>593</v>
      </c>
      <c r="S9" s="85" t="s">
        <v>594</v>
      </c>
      <c r="T9" s="45" t="s">
        <v>378</v>
      </c>
      <c r="U9" s="129"/>
      <c r="V9" s="221" t="s">
        <v>593</v>
      </c>
      <c r="W9" s="222" t="s">
        <v>594</v>
      </c>
      <c r="X9" s="223" t="s">
        <v>378</v>
      </c>
      <c r="Y9" s="129"/>
      <c r="Z9" s="130" t="s">
        <v>593</v>
      </c>
      <c r="AA9" s="85" t="s">
        <v>594</v>
      </c>
      <c r="AB9" s="45" t="s">
        <v>378</v>
      </c>
      <c r="AC9" s="129"/>
    </row>
    <row r="10" spans="2:29" ht="15" customHeight="1" x14ac:dyDescent="0.2">
      <c r="B10" s="82">
        <v>17</v>
      </c>
      <c r="C10" s="111">
        <f t="shared" si="0"/>
        <v>18</v>
      </c>
      <c r="D10" s="111">
        <f t="shared" si="0"/>
        <v>19</v>
      </c>
      <c r="E10" s="111">
        <f t="shared" si="0"/>
        <v>20</v>
      </c>
      <c r="F10" s="109">
        <f t="shared" si="0"/>
        <v>21</v>
      </c>
      <c r="G10" s="235">
        <f t="shared" si="0"/>
        <v>22</v>
      </c>
      <c r="H10" s="111">
        <f t="shared" si="0"/>
        <v>23</v>
      </c>
      <c r="J10" s="274" t="s">
        <v>154</v>
      </c>
      <c r="K10" s="275"/>
      <c r="L10" s="276"/>
      <c r="M10" s="131"/>
      <c r="N10" s="277" t="s">
        <v>181</v>
      </c>
      <c r="O10" s="278"/>
      <c r="P10" s="279"/>
      <c r="Q10" s="131"/>
      <c r="R10" s="280" t="s">
        <v>218</v>
      </c>
      <c r="S10" s="281"/>
      <c r="T10" s="282"/>
      <c r="U10" s="131"/>
      <c r="V10" s="288" t="s">
        <v>670</v>
      </c>
      <c r="W10" s="289"/>
      <c r="X10" s="290"/>
      <c r="Y10" s="131"/>
      <c r="Z10" s="271" t="s">
        <v>122</v>
      </c>
      <c r="AA10" s="272"/>
      <c r="AB10" s="273"/>
      <c r="AC10" s="131"/>
    </row>
    <row r="11" spans="2:29" ht="15" customHeight="1" x14ac:dyDescent="0.2">
      <c r="B11" s="82">
        <v>24</v>
      </c>
      <c r="C11" s="111">
        <f t="shared" si="0"/>
        <v>25</v>
      </c>
      <c r="D11" s="111">
        <f t="shared" si="0"/>
        <v>26</v>
      </c>
      <c r="E11" s="111">
        <f t="shared" si="0"/>
        <v>27</v>
      </c>
      <c r="F11" s="111">
        <f t="shared" si="0"/>
        <v>28</v>
      </c>
      <c r="G11" s="111">
        <f t="shared" si="0"/>
        <v>29</v>
      </c>
      <c r="H11" s="111">
        <f>G11+1</f>
        <v>30</v>
      </c>
      <c r="J11" s="182" t="s">
        <v>0</v>
      </c>
      <c r="K11" s="204">
        <v>72</v>
      </c>
      <c r="L11" s="183" t="s">
        <v>615</v>
      </c>
      <c r="M11" s="132"/>
      <c r="N11" s="173" t="s">
        <v>6</v>
      </c>
      <c r="O11" s="207">
        <v>372</v>
      </c>
      <c r="P11" s="174" t="s">
        <v>615</v>
      </c>
      <c r="Q11" s="132"/>
      <c r="R11" s="159" t="s">
        <v>349</v>
      </c>
      <c r="S11" s="210">
        <v>1043</v>
      </c>
      <c r="T11" s="160" t="s">
        <v>615</v>
      </c>
      <c r="U11" s="132"/>
      <c r="V11" s="238" t="s">
        <v>633</v>
      </c>
      <c r="W11" s="240">
        <v>265</v>
      </c>
      <c r="X11" s="244" t="s">
        <v>615</v>
      </c>
      <c r="Y11" s="132"/>
      <c r="Z11" s="150" t="s">
        <v>33</v>
      </c>
      <c r="AA11" s="201">
        <v>816</v>
      </c>
      <c r="AB11" s="151" t="s">
        <v>615</v>
      </c>
      <c r="AC11" s="132"/>
    </row>
    <row r="12" spans="2:29" ht="15" customHeight="1" thickBot="1" x14ac:dyDescent="0.25">
      <c r="B12" s="133"/>
      <c r="C12" s="75"/>
      <c r="D12" s="75"/>
      <c r="E12" s="75"/>
      <c r="F12" s="75"/>
      <c r="G12" s="75"/>
      <c r="H12" s="75"/>
      <c r="J12" s="182" t="s">
        <v>616</v>
      </c>
      <c r="K12" s="204">
        <v>80</v>
      </c>
      <c r="L12" s="183" t="s">
        <v>615</v>
      </c>
      <c r="M12" s="132"/>
      <c r="N12" s="173" t="s">
        <v>13</v>
      </c>
      <c r="O12" s="207">
        <v>225</v>
      </c>
      <c r="P12" s="174" t="s">
        <v>615</v>
      </c>
      <c r="Q12" s="132"/>
      <c r="R12" s="161" t="s">
        <v>569</v>
      </c>
      <c r="S12" s="210">
        <v>729</v>
      </c>
      <c r="T12" s="160" t="s">
        <v>615</v>
      </c>
      <c r="U12" s="18"/>
      <c r="V12" s="238" t="s">
        <v>634</v>
      </c>
      <c r="W12" s="240">
        <v>262</v>
      </c>
      <c r="X12" s="244" t="s">
        <v>615</v>
      </c>
      <c r="Y12" s="18"/>
      <c r="Z12" s="152" t="s">
        <v>501</v>
      </c>
      <c r="AA12" s="202">
        <v>729</v>
      </c>
      <c r="AB12" s="151" t="s">
        <v>615</v>
      </c>
      <c r="AC12" s="132"/>
    </row>
    <row r="13" spans="2:29" ht="15" customHeight="1" thickBot="1" x14ac:dyDescent="0.25">
      <c r="B13" s="254" t="s">
        <v>595</v>
      </c>
      <c r="C13" s="255"/>
      <c r="D13" s="255"/>
      <c r="E13" s="255"/>
      <c r="F13" s="255"/>
      <c r="G13" s="255"/>
      <c r="H13" s="256"/>
      <c r="J13" s="182" t="s">
        <v>260</v>
      </c>
      <c r="K13" s="204">
        <v>65</v>
      </c>
      <c r="L13" s="183" t="s">
        <v>615</v>
      </c>
      <c r="M13" s="132"/>
      <c r="N13" s="173" t="s">
        <v>14</v>
      </c>
      <c r="O13" s="207">
        <v>108</v>
      </c>
      <c r="P13" s="175" t="s">
        <v>615</v>
      </c>
      <c r="Q13" s="132"/>
      <c r="R13" s="161" t="s">
        <v>152</v>
      </c>
      <c r="S13" s="210">
        <v>292</v>
      </c>
      <c r="T13" s="160" t="s">
        <v>615</v>
      </c>
      <c r="U13" s="18"/>
      <c r="V13" s="238" t="s">
        <v>635</v>
      </c>
      <c r="W13" s="240">
        <v>213</v>
      </c>
      <c r="X13" s="244" t="s">
        <v>615</v>
      </c>
      <c r="Y13" s="18"/>
      <c r="Z13" s="152" t="s">
        <v>32</v>
      </c>
      <c r="AA13" s="201">
        <v>669</v>
      </c>
      <c r="AB13" s="153" t="s">
        <v>615</v>
      </c>
      <c r="AC13" s="132"/>
    </row>
    <row r="14" spans="2:29" ht="15" customHeight="1" x14ac:dyDescent="0.2">
      <c r="B14" s="257"/>
      <c r="C14" s="257"/>
      <c r="D14" s="257"/>
      <c r="E14" s="257"/>
      <c r="F14" s="257"/>
      <c r="G14" s="257"/>
      <c r="H14" s="257"/>
      <c r="J14" s="182" t="s">
        <v>61</v>
      </c>
      <c r="K14" s="204">
        <v>182</v>
      </c>
      <c r="L14" s="183" t="s">
        <v>615</v>
      </c>
      <c r="M14" s="132"/>
      <c r="N14" s="176" t="s">
        <v>385</v>
      </c>
      <c r="O14" s="207">
        <v>88</v>
      </c>
      <c r="P14" s="175" t="s">
        <v>615</v>
      </c>
      <c r="Q14" s="132"/>
      <c r="R14" s="161" t="s">
        <v>380</v>
      </c>
      <c r="S14" s="210">
        <v>121</v>
      </c>
      <c r="T14" s="162" t="s">
        <v>615</v>
      </c>
      <c r="U14" s="18"/>
      <c r="V14" s="238" t="s">
        <v>636</v>
      </c>
      <c r="W14" s="240">
        <v>176</v>
      </c>
      <c r="X14" s="244" t="s">
        <v>615</v>
      </c>
      <c r="Y14" s="18"/>
      <c r="Z14" s="154" t="s">
        <v>34</v>
      </c>
      <c r="AA14" s="201">
        <v>653</v>
      </c>
      <c r="AB14" s="153" t="s">
        <v>615</v>
      </c>
      <c r="AC14" s="132"/>
    </row>
    <row r="15" spans="2:29" ht="15" customHeight="1" x14ac:dyDescent="0.2">
      <c r="B15" s="257"/>
      <c r="C15" s="257"/>
      <c r="D15" s="257"/>
      <c r="E15" s="257"/>
      <c r="F15" s="257"/>
      <c r="G15" s="257"/>
      <c r="H15" s="257"/>
      <c r="J15" s="182" t="s">
        <v>7</v>
      </c>
      <c r="K15" s="204">
        <v>147</v>
      </c>
      <c r="L15" s="183" t="s">
        <v>615</v>
      </c>
      <c r="M15" s="132"/>
      <c r="N15" s="176" t="s">
        <v>58</v>
      </c>
      <c r="O15" s="207">
        <v>83</v>
      </c>
      <c r="P15" s="177" t="s">
        <v>615</v>
      </c>
      <c r="Q15" s="132"/>
      <c r="R15" s="161" t="s">
        <v>379</v>
      </c>
      <c r="S15" s="210">
        <v>81</v>
      </c>
      <c r="T15" s="162" t="s">
        <v>615</v>
      </c>
      <c r="U15" s="18"/>
      <c r="V15" s="238" t="s">
        <v>637</v>
      </c>
      <c r="W15" s="240">
        <v>184</v>
      </c>
      <c r="X15" s="244" t="s">
        <v>615</v>
      </c>
      <c r="Y15" s="18"/>
      <c r="Z15" s="152" t="s">
        <v>575</v>
      </c>
      <c r="AA15" s="201">
        <v>551</v>
      </c>
      <c r="AB15" s="153" t="s">
        <v>615</v>
      </c>
      <c r="AC15" s="132"/>
    </row>
    <row r="16" spans="2:29" ht="15" customHeight="1" thickBot="1" x14ac:dyDescent="0.25">
      <c r="J16" s="182" t="s">
        <v>382</v>
      </c>
      <c r="K16" s="204">
        <v>97</v>
      </c>
      <c r="L16" s="183" t="s">
        <v>615</v>
      </c>
      <c r="M16" s="131"/>
      <c r="N16" s="178" t="s">
        <v>386</v>
      </c>
      <c r="O16" s="207">
        <v>51</v>
      </c>
      <c r="P16" s="179" t="s">
        <v>615</v>
      </c>
      <c r="Q16" s="131"/>
      <c r="R16" s="161" t="s">
        <v>581</v>
      </c>
      <c r="S16" s="210">
        <v>704</v>
      </c>
      <c r="T16" s="162" t="s">
        <v>615</v>
      </c>
      <c r="U16" s="19"/>
      <c r="V16" s="238" t="s">
        <v>638</v>
      </c>
      <c r="W16" s="240">
        <v>134</v>
      </c>
      <c r="X16" s="244" t="s">
        <v>615</v>
      </c>
      <c r="Y16" s="19"/>
      <c r="Z16" s="152" t="s">
        <v>30</v>
      </c>
      <c r="AA16" s="201">
        <v>524</v>
      </c>
      <c r="AB16" s="153" t="s">
        <v>615</v>
      </c>
      <c r="AC16" s="131"/>
    </row>
    <row r="17" spans="2:29" ht="15" customHeight="1" thickBot="1" x14ac:dyDescent="0.25">
      <c r="J17" s="184" t="s">
        <v>5</v>
      </c>
      <c r="K17" s="204">
        <v>63</v>
      </c>
      <c r="L17" s="183" t="s">
        <v>615</v>
      </c>
      <c r="M17" s="132"/>
      <c r="N17" s="277" t="s">
        <v>93</v>
      </c>
      <c r="O17" s="278"/>
      <c r="P17" s="279"/>
      <c r="Q17" s="132"/>
      <c r="R17" s="161" t="s">
        <v>231</v>
      </c>
      <c r="S17" s="210">
        <v>459</v>
      </c>
      <c r="T17" s="160" t="s">
        <v>615</v>
      </c>
      <c r="U17" s="18"/>
      <c r="V17" s="238" t="s">
        <v>639</v>
      </c>
      <c r="W17" s="240">
        <v>126</v>
      </c>
      <c r="X17" s="244" t="s">
        <v>615</v>
      </c>
      <c r="Y17" s="18"/>
      <c r="Z17" s="152" t="s">
        <v>151</v>
      </c>
      <c r="AA17" s="201">
        <v>483</v>
      </c>
      <c r="AB17" s="153" t="s">
        <v>615</v>
      </c>
      <c r="AC17" s="132"/>
    </row>
    <row r="18" spans="2:29" ht="15" customHeight="1" thickBot="1" x14ac:dyDescent="0.25">
      <c r="B18" s="258" t="s">
        <v>173</v>
      </c>
      <c r="C18" s="259"/>
      <c r="D18" s="259"/>
      <c r="E18" s="259"/>
      <c r="F18" s="259"/>
      <c r="G18" s="259"/>
      <c r="H18" s="260"/>
      <c r="J18" s="184" t="s">
        <v>8</v>
      </c>
      <c r="K18" s="204">
        <v>18</v>
      </c>
      <c r="L18" s="183" t="s">
        <v>615</v>
      </c>
      <c r="M18" s="132"/>
      <c r="N18" s="173" t="s">
        <v>621</v>
      </c>
      <c r="O18" s="207">
        <v>613</v>
      </c>
      <c r="P18" s="174" t="s">
        <v>615</v>
      </c>
      <c r="Q18" s="132"/>
      <c r="R18" s="161" t="s">
        <v>555</v>
      </c>
      <c r="S18" s="210">
        <v>388</v>
      </c>
      <c r="T18" s="160" t="s">
        <v>615</v>
      </c>
      <c r="U18" s="18"/>
      <c r="V18" s="238" t="s">
        <v>640</v>
      </c>
      <c r="W18" s="240">
        <v>122</v>
      </c>
      <c r="X18" s="244" t="s">
        <v>615</v>
      </c>
      <c r="Y18" s="18"/>
      <c r="Z18" s="152" t="s">
        <v>31</v>
      </c>
      <c r="AA18" s="201">
        <v>456</v>
      </c>
      <c r="AB18" s="153" t="s">
        <v>615</v>
      </c>
      <c r="AC18" s="132"/>
    </row>
    <row r="19" spans="2:29" ht="15" customHeight="1" x14ac:dyDescent="0.2">
      <c r="B19" s="261" t="s">
        <v>154</v>
      </c>
      <c r="C19" s="262"/>
      <c r="D19" s="262"/>
      <c r="E19" s="262"/>
      <c r="F19" s="262"/>
      <c r="G19" s="263">
        <f>SUM(K11:K21)</f>
        <v>1002</v>
      </c>
      <c r="H19" s="264"/>
      <c r="J19" s="184" t="s">
        <v>175</v>
      </c>
      <c r="K19" s="204">
        <v>122</v>
      </c>
      <c r="L19" s="183" t="s">
        <v>615</v>
      </c>
      <c r="M19" s="132"/>
      <c r="N19" s="173" t="s">
        <v>622</v>
      </c>
      <c r="O19" s="207">
        <v>385</v>
      </c>
      <c r="P19" s="174" t="s">
        <v>615</v>
      </c>
      <c r="Q19" s="132"/>
      <c r="R19" s="161" t="s">
        <v>209</v>
      </c>
      <c r="S19" s="210">
        <v>310</v>
      </c>
      <c r="T19" s="160" t="s">
        <v>615</v>
      </c>
      <c r="U19" s="18"/>
      <c r="V19" s="238" t="s">
        <v>641</v>
      </c>
      <c r="W19" s="240">
        <v>116</v>
      </c>
      <c r="X19" s="244" t="s">
        <v>615</v>
      </c>
      <c r="Y19" s="18"/>
      <c r="Z19" s="152" t="s">
        <v>572</v>
      </c>
      <c r="AA19" s="201">
        <v>373</v>
      </c>
      <c r="AB19" s="153" t="s">
        <v>615</v>
      </c>
      <c r="AC19" s="132"/>
    </row>
    <row r="20" spans="2:29" ht="15" customHeight="1" x14ac:dyDescent="0.2">
      <c r="B20" s="265" t="s">
        <v>180</v>
      </c>
      <c r="C20" s="266"/>
      <c r="D20" s="266"/>
      <c r="E20" s="266"/>
      <c r="F20" s="266"/>
      <c r="G20" s="249">
        <f>SUM(K23:K36)</f>
        <v>1070</v>
      </c>
      <c r="H20" s="250"/>
      <c r="J20" s="182" t="s">
        <v>617</v>
      </c>
      <c r="K20" s="204">
        <v>104</v>
      </c>
      <c r="L20" s="183" t="s">
        <v>615</v>
      </c>
      <c r="M20" s="132"/>
      <c r="N20" s="173" t="s">
        <v>10</v>
      </c>
      <c r="O20" s="207">
        <v>550</v>
      </c>
      <c r="P20" s="174" t="s">
        <v>615</v>
      </c>
      <c r="Q20" s="132"/>
      <c r="R20" s="161" t="s">
        <v>215</v>
      </c>
      <c r="S20" s="210">
        <v>204</v>
      </c>
      <c r="T20" s="160" t="s">
        <v>615</v>
      </c>
      <c r="U20" s="18"/>
      <c r="V20" s="238" t="s">
        <v>642</v>
      </c>
      <c r="W20" s="240">
        <v>99</v>
      </c>
      <c r="X20" s="244" t="s">
        <v>615</v>
      </c>
      <c r="Y20" s="18"/>
      <c r="Z20" s="152" t="s">
        <v>630</v>
      </c>
      <c r="AA20" s="201">
        <v>339</v>
      </c>
      <c r="AB20" s="153" t="s">
        <v>615</v>
      </c>
      <c r="AC20" s="132"/>
    </row>
    <row r="21" spans="2:29" ht="15" customHeight="1" thickBot="1" x14ac:dyDescent="0.25">
      <c r="B21" s="265" t="s">
        <v>59</v>
      </c>
      <c r="C21" s="266"/>
      <c r="D21" s="266"/>
      <c r="E21" s="266"/>
      <c r="F21" s="266"/>
      <c r="G21" s="249">
        <f>SUM(K38:K49)</f>
        <v>1246</v>
      </c>
      <c r="H21" s="250"/>
      <c r="J21" s="185" t="s">
        <v>455</v>
      </c>
      <c r="K21" s="204">
        <v>52</v>
      </c>
      <c r="L21" s="186" t="s">
        <v>615</v>
      </c>
      <c r="M21" s="132"/>
      <c r="N21" s="173" t="s">
        <v>536</v>
      </c>
      <c r="O21" s="207">
        <v>507</v>
      </c>
      <c r="P21" s="174" t="s">
        <v>615</v>
      </c>
      <c r="Q21" s="132"/>
      <c r="R21" s="163" t="s">
        <v>208</v>
      </c>
      <c r="S21" s="210">
        <v>154</v>
      </c>
      <c r="T21" s="160" t="s">
        <v>615</v>
      </c>
      <c r="U21" s="18"/>
      <c r="V21" s="238" t="s">
        <v>643</v>
      </c>
      <c r="W21" s="240">
        <v>54</v>
      </c>
      <c r="X21" s="244" t="s">
        <v>615</v>
      </c>
      <c r="Y21" s="18"/>
      <c r="Z21" s="152" t="s">
        <v>631</v>
      </c>
      <c r="AA21" s="201">
        <v>272</v>
      </c>
      <c r="AB21" s="153" t="s">
        <v>615</v>
      </c>
      <c r="AC21" s="132"/>
    </row>
    <row r="22" spans="2:29" ht="15" customHeight="1" x14ac:dyDescent="0.2">
      <c r="B22" s="265" t="s">
        <v>156</v>
      </c>
      <c r="C22" s="266"/>
      <c r="D22" s="266"/>
      <c r="E22" s="266"/>
      <c r="F22" s="266"/>
      <c r="G22" s="249">
        <f>SUM(K51:K59)</f>
        <v>1363</v>
      </c>
      <c r="H22" s="250"/>
      <c r="J22" s="274" t="s">
        <v>180</v>
      </c>
      <c r="K22" s="275"/>
      <c r="L22" s="276"/>
      <c r="M22" s="132"/>
      <c r="N22" s="173" t="s">
        <v>11</v>
      </c>
      <c r="O22" s="207">
        <v>105</v>
      </c>
      <c r="P22" s="175" t="s">
        <v>615</v>
      </c>
      <c r="Q22" s="132"/>
      <c r="R22" s="280" t="s">
        <v>606</v>
      </c>
      <c r="S22" s="281"/>
      <c r="T22" s="282"/>
      <c r="U22" s="18"/>
      <c r="V22" s="238" t="s">
        <v>644</v>
      </c>
      <c r="W22" s="240">
        <v>207</v>
      </c>
      <c r="X22" s="244" t="s">
        <v>615</v>
      </c>
      <c r="Y22" s="18"/>
      <c r="Z22" s="152" t="s">
        <v>213</v>
      </c>
      <c r="AA22" s="201">
        <v>191</v>
      </c>
      <c r="AB22" s="153" t="s">
        <v>615</v>
      </c>
      <c r="AC22" s="132"/>
    </row>
    <row r="23" spans="2:29" ht="15" customHeight="1" x14ac:dyDescent="0.2">
      <c r="B23" s="283" t="s">
        <v>181</v>
      </c>
      <c r="C23" s="284"/>
      <c r="D23" s="284"/>
      <c r="E23" s="284"/>
      <c r="F23" s="284"/>
      <c r="G23" s="249">
        <f>SUM(O11:O16)</f>
        <v>927</v>
      </c>
      <c r="H23" s="250"/>
      <c r="J23" s="184" t="s">
        <v>18</v>
      </c>
      <c r="K23" s="204">
        <v>176</v>
      </c>
      <c r="L23" s="187" t="s">
        <v>615</v>
      </c>
      <c r="N23" s="173" t="s">
        <v>537</v>
      </c>
      <c r="O23" s="207">
        <v>92</v>
      </c>
      <c r="P23" s="174" t="s">
        <v>615</v>
      </c>
      <c r="R23" s="164" t="s">
        <v>330</v>
      </c>
      <c r="S23" s="210">
        <v>376</v>
      </c>
      <c r="T23" s="160" t="s">
        <v>615</v>
      </c>
      <c r="U23" s="20"/>
      <c r="V23" s="238" t="s">
        <v>645</v>
      </c>
      <c r="W23" s="240">
        <v>78</v>
      </c>
      <c r="X23" s="244" t="s">
        <v>615</v>
      </c>
      <c r="Y23" s="20"/>
      <c r="Z23" s="152" t="s">
        <v>389</v>
      </c>
      <c r="AA23" s="201">
        <v>116</v>
      </c>
      <c r="AB23" s="153" t="s">
        <v>615</v>
      </c>
    </row>
    <row r="24" spans="2:29" ht="15" customHeight="1" thickBot="1" x14ac:dyDescent="0.25">
      <c r="B24" s="269" t="s">
        <v>93</v>
      </c>
      <c r="C24" s="270"/>
      <c r="D24" s="270"/>
      <c r="E24" s="270"/>
      <c r="F24" s="270"/>
      <c r="G24" s="249">
        <f>SUM(O18:O25)</f>
        <v>2400</v>
      </c>
      <c r="H24" s="250"/>
      <c r="J24" s="182" t="s">
        <v>391</v>
      </c>
      <c r="K24" s="204">
        <v>166</v>
      </c>
      <c r="L24" s="187" t="s">
        <v>615</v>
      </c>
      <c r="M24" s="132"/>
      <c r="N24" s="173" t="s">
        <v>578</v>
      </c>
      <c r="O24" s="207">
        <v>93</v>
      </c>
      <c r="P24" s="174" t="s">
        <v>615</v>
      </c>
      <c r="Q24" s="132"/>
      <c r="R24" s="161" t="s">
        <v>332</v>
      </c>
      <c r="S24" s="210">
        <v>184</v>
      </c>
      <c r="T24" s="160" t="s">
        <v>615</v>
      </c>
      <c r="U24" s="132"/>
      <c r="V24" s="238" t="s">
        <v>646</v>
      </c>
      <c r="W24" s="240">
        <v>206</v>
      </c>
      <c r="X24" s="244" t="s">
        <v>615</v>
      </c>
      <c r="Y24" s="132"/>
      <c r="Z24" s="155" t="s">
        <v>388</v>
      </c>
      <c r="AA24" s="201">
        <v>101</v>
      </c>
      <c r="AB24" s="156" t="s">
        <v>615</v>
      </c>
      <c r="AC24" s="132"/>
    </row>
    <row r="25" spans="2:29" ht="15" customHeight="1" thickBot="1" x14ac:dyDescent="0.25">
      <c r="B25" s="269" t="s">
        <v>115</v>
      </c>
      <c r="C25" s="270"/>
      <c r="D25" s="270"/>
      <c r="E25" s="270"/>
      <c r="F25" s="270"/>
      <c r="G25" s="249">
        <f>SUM(O27:O37)</f>
        <v>3534</v>
      </c>
      <c r="H25" s="250"/>
      <c r="J25" s="182" t="s">
        <v>19</v>
      </c>
      <c r="K25" s="204">
        <v>158</v>
      </c>
      <c r="L25" s="187" t="s">
        <v>615</v>
      </c>
      <c r="M25" s="132"/>
      <c r="N25" s="173" t="s">
        <v>538</v>
      </c>
      <c r="O25" s="207">
        <v>55</v>
      </c>
      <c r="P25" s="174" t="s">
        <v>615</v>
      </c>
      <c r="Q25" s="132"/>
      <c r="R25" s="161" t="s">
        <v>328</v>
      </c>
      <c r="S25" s="210">
        <v>168</v>
      </c>
      <c r="T25" s="160" t="s">
        <v>615</v>
      </c>
      <c r="U25" s="132"/>
      <c r="V25" s="238" t="s">
        <v>647</v>
      </c>
      <c r="W25" s="240">
        <v>190</v>
      </c>
      <c r="X25" s="244" t="s">
        <v>615</v>
      </c>
      <c r="Y25" s="132"/>
      <c r="Z25" s="285" t="s">
        <v>129</v>
      </c>
      <c r="AA25" s="286"/>
      <c r="AB25" s="287"/>
      <c r="AC25" s="132"/>
    </row>
    <row r="26" spans="2:29" ht="15" customHeight="1" x14ac:dyDescent="0.2">
      <c r="B26" s="269" t="s">
        <v>432</v>
      </c>
      <c r="C26" s="270"/>
      <c r="D26" s="270"/>
      <c r="E26" s="270"/>
      <c r="F26" s="270"/>
      <c r="G26" s="249">
        <f>SUM(O39:O53)</f>
        <v>2425</v>
      </c>
      <c r="H26" s="250"/>
      <c r="J26" s="182" t="s">
        <v>419</v>
      </c>
      <c r="K26" s="204">
        <v>38</v>
      </c>
      <c r="L26" s="187" t="s">
        <v>615</v>
      </c>
      <c r="M26" s="132"/>
      <c r="N26" s="277" t="s">
        <v>115</v>
      </c>
      <c r="O26" s="278"/>
      <c r="P26" s="279"/>
      <c r="Q26" s="132"/>
      <c r="R26" s="161" t="s">
        <v>329</v>
      </c>
      <c r="S26" s="210">
        <v>115</v>
      </c>
      <c r="T26" s="160" t="s">
        <v>615</v>
      </c>
      <c r="U26" s="132"/>
      <c r="V26" s="238" t="s">
        <v>648</v>
      </c>
      <c r="W26" s="240">
        <v>110</v>
      </c>
      <c r="X26" s="244" t="s">
        <v>615</v>
      </c>
      <c r="Y26" s="132"/>
      <c r="Z26" s="152" t="s">
        <v>36</v>
      </c>
      <c r="AA26" s="201">
        <v>673</v>
      </c>
      <c r="AB26" s="153" t="s">
        <v>615</v>
      </c>
      <c r="AC26" s="132"/>
    </row>
    <row r="27" spans="2:29" ht="15" customHeight="1" x14ac:dyDescent="0.2">
      <c r="B27" s="251" t="s">
        <v>218</v>
      </c>
      <c r="C27" s="252"/>
      <c r="D27" s="252"/>
      <c r="E27" s="252"/>
      <c r="F27" s="252"/>
      <c r="G27" s="249">
        <f>SUM(S11:S21)</f>
        <v>4485</v>
      </c>
      <c r="H27" s="250"/>
      <c r="J27" s="182" t="s">
        <v>446</v>
      </c>
      <c r="K27" s="204">
        <v>37</v>
      </c>
      <c r="L27" s="187" t="s">
        <v>615</v>
      </c>
      <c r="M27" s="132"/>
      <c r="N27" s="173" t="s">
        <v>24</v>
      </c>
      <c r="O27" s="207">
        <v>1199</v>
      </c>
      <c r="P27" s="175" t="s">
        <v>615</v>
      </c>
      <c r="Q27" s="132"/>
      <c r="R27" s="161" t="s">
        <v>179</v>
      </c>
      <c r="S27" s="210">
        <v>125</v>
      </c>
      <c r="T27" s="162" t="s">
        <v>615</v>
      </c>
      <c r="U27" s="132"/>
      <c r="V27" s="238" t="s">
        <v>649</v>
      </c>
      <c r="W27" s="240">
        <v>98</v>
      </c>
      <c r="X27" s="244" t="s">
        <v>615</v>
      </c>
      <c r="Y27" s="132"/>
      <c r="Z27" s="152" t="s">
        <v>381</v>
      </c>
      <c r="AA27" s="201">
        <v>416</v>
      </c>
      <c r="AB27" s="153" t="s">
        <v>615</v>
      </c>
      <c r="AC27" s="132"/>
    </row>
    <row r="28" spans="2:29" ht="15" customHeight="1" x14ac:dyDescent="0.2">
      <c r="B28" s="251" t="s">
        <v>606</v>
      </c>
      <c r="C28" s="252"/>
      <c r="D28" s="252"/>
      <c r="E28" s="252"/>
      <c r="F28" s="252"/>
      <c r="G28" s="249">
        <f>SUM(S23:S32)</f>
        <v>1879</v>
      </c>
      <c r="H28" s="250"/>
      <c r="J28" s="182" t="s">
        <v>553</v>
      </c>
      <c r="K28" s="204">
        <v>33</v>
      </c>
      <c r="L28" s="187" t="s">
        <v>615</v>
      </c>
      <c r="M28" s="132"/>
      <c r="N28" s="173" t="s">
        <v>28</v>
      </c>
      <c r="O28" s="207">
        <v>538</v>
      </c>
      <c r="P28" s="175" t="s">
        <v>615</v>
      </c>
      <c r="Q28" s="132"/>
      <c r="R28" s="161" t="s">
        <v>390</v>
      </c>
      <c r="S28" s="210">
        <v>122</v>
      </c>
      <c r="T28" s="162" t="s">
        <v>615</v>
      </c>
      <c r="U28" s="132"/>
      <c r="V28" s="238" t="s">
        <v>650</v>
      </c>
      <c r="W28" s="240">
        <v>90</v>
      </c>
      <c r="X28" s="244" t="s">
        <v>615</v>
      </c>
      <c r="Y28" s="132"/>
      <c r="Z28" s="152" t="s">
        <v>159</v>
      </c>
      <c r="AA28" s="201">
        <v>392</v>
      </c>
      <c r="AB28" s="153" t="s">
        <v>615</v>
      </c>
      <c r="AC28" s="132"/>
    </row>
    <row r="29" spans="2:29" ht="15" customHeight="1" x14ac:dyDescent="0.2">
      <c r="B29" s="267" t="s">
        <v>233</v>
      </c>
      <c r="C29" s="268"/>
      <c r="D29" s="268"/>
      <c r="E29" s="268"/>
      <c r="F29" s="268"/>
      <c r="G29" s="249">
        <f>SUM(S34:S45)</f>
        <v>2020</v>
      </c>
      <c r="H29" s="250"/>
      <c r="J29" s="182" t="s">
        <v>62</v>
      </c>
      <c r="K29" s="204">
        <v>26</v>
      </c>
      <c r="L29" s="187" t="s">
        <v>615</v>
      </c>
      <c r="M29" s="132"/>
      <c r="N29" s="173" t="s">
        <v>623</v>
      </c>
      <c r="O29" s="207">
        <v>338</v>
      </c>
      <c r="P29" s="175" t="s">
        <v>615</v>
      </c>
      <c r="Q29" s="132"/>
      <c r="R29" s="165" t="s">
        <v>507</v>
      </c>
      <c r="S29" s="211">
        <v>256</v>
      </c>
      <c r="T29" s="162" t="s">
        <v>615</v>
      </c>
      <c r="U29" s="132"/>
      <c r="V29" s="238" t="s">
        <v>651</v>
      </c>
      <c r="W29" s="240">
        <v>136</v>
      </c>
      <c r="X29" s="244" t="s">
        <v>615</v>
      </c>
      <c r="Y29" s="132"/>
      <c r="Z29" s="152" t="s">
        <v>632</v>
      </c>
      <c r="AA29" s="201">
        <v>288</v>
      </c>
      <c r="AB29" s="151" t="s">
        <v>615</v>
      </c>
      <c r="AC29" s="132"/>
    </row>
    <row r="30" spans="2:29" ht="15" customHeight="1" x14ac:dyDescent="0.2">
      <c r="B30" s="338" t="s">
        <v>479</v>
      </c>
      <c r="C30" s="339"/>
      <c r="D30" s="339"/>
      <c r="E30" s="339"/>
      <c r="F30" s="340"/>
      <c r="G30" s="249">
        <f>SUM(S47:S50)</f>
        <v>349</v>
      </c>
      <c r="H30" s="250"/>
      <c r="J30" s="182" t="s">
        <v>618</v>
      </c>
      <c r="K30" s="204">
        <v>20</v>
      </c>
      <c r="L30" s="187" t="s">
        <v>615</v>
      </c>
      <c r="M30" s="132"/>
      <c r="N30" s="173" t="s">
        <v>624</v>
      </c>
      <c r="O30" s="207">
        <v>317</v>
      </c>
      <c r="P30" s="175" t="s">
        <v>615</v>
      </c>
      <c r="R30" s="161" t="s">
        <v>337</v>
      </c>
      <c r="S30" s="210">
        <v>167</v>
      </c>
      <c r="T30" s="160" t="s">
        <v>615</v>
      </c>
      <c r="V30" s="238" t="s">
        <v>652</v>
      </c>
      <c r="W30" s="240">
        <v>82</v>
      </c>
      <c r="X30" s="244" t="s">
        <v>615</v>
      </c>
      <c r="Z30" s="152" t="s">
        <v>150</v>
      </c>
      <c r="AA30" s="201">
        <v>236</v>
      </c>
      <c r="AB30" s="151" t="s">
        <v>615</v>
      </c>
      <c r="AC30" s="132"/>
    </row>
    <row r="31" spans="2:29" ht="15" customHeight="1" thickBot="1" x14ac:dyDescent="0.25">
      <c r="B31" s="251" t="s">
        <v>670</v>
      </c>
      <c r="C31" s="252"/>
      <c r="D31" s="252"/>
      <c r="E31" s="252"/>
      <c r="F31" s="252"/>
      <c r="G31" s="249">
        <f>SUM(W11:W31)</f>
        <v>3010</v>
      </c>
      <c r="H31" s="250"/>
      <c r="J31" s="182" t="s">
        <v>392</v>
      </c>
      <c r="K31" s="204">
        <v>94</v>
      </c>
      <c r="L31" s="187" t="s">
        <v>615</v>
      </c>
      <c r="N31" s="173" t="s">
        <v>64</v>
      </c>
      <c r="O31" s="207">
        <v>288</v>
      </c>
      <c r="P31" s="175" t="s">
        <v>615</v>
      </c>
      <c r="R31" s="161" t="s">
        <v>605</v>
      </c>
      <c r="S31" s="210">
        <v>185</v>
      </c>
      <c r="T31" s="160" t="s">
        <v>615</v>
      </c>
      <c r="U31" s="20"/>
      <c r="V31" s="242" t="s">
        <v>653</v>
      </c>
      <c r="W31" s="243">
        <v>62</v>
      </c>
      <c r="X31" s="244" t="s">
        <v>615</v>
      </c>
      <c r="Y31" s="20"/>
      <c r="Z31" s="152" t="s">
        <v>321</v>
      </c>
      <c r="AA31" s="201">
        <v>232</v>
      </c>
      <c r="AB31" s="153" t="s">
        <v>615</v>
      </c>
    </row>
    <row r="32" spans="2:29" ht="15" customHeight="1" thickBot="1" x14ac:dyDescent="0.25">
      <c r="B32" s="251" t="s">
        <v>475</v>
      </c>
      <c r="C32" s="252"/>
      <c r="D32" s="252"/>
      <c r="E32" s="252"/>
      <c r="F32" s="252"/>
      <c r="G32" s="249">
        <f>SUM(W33:W48)</f>
        <v>799</v>
      </c>
      <c r="H32" s="250"/>
      <c r="J32" s="182" t="s">
        <v>619</v>
      </c>
      <c r="K32" s="204">
        <v>96</v>
      </c>
      <c r="L32" s="187" t="s">
        <v>615</v>
      </c>
      <c r="N32" s="173" t="s">
        <v>63</v>
      </c>
      <c r="O32" s="207">
        <v>224</v>
      </c>
      <c r="P32" s="175" t="s">
        <v>615</v>
      </c>
      <c r="R32" s="166" t="s">
        <v>627</v>
      </c>
      <c r="S32" s="210">
        <v>181</v>
      </c>
      <c r="T32" s="167" t="s">
        <v>615</v>
      </c>
      <c r="U32" s="20"/>
      <c r="V32" s="288" t="s">
        <v>475</v>
      </c>
      <c r="W32" s="289"/>
      <c r="X32" s="290"/>
      <c r="Y32" s="20"/>
      <c r="Z32" s="152" t="s">
        <v>607</v>
      </c>
      <c r="AA32" s="201">
        <v>125</v>
      </c>
      <c r="AB32" s="153" t="s">
        <v>615</v>
      </c>
    </row>
    <row r="33" spans="2:29" ht="15" customHeight="1" thickBot="1" x14ac:dyDescent="0.25">
      <c r="B33" s="341" t="s">
        <v>122</v>
      </c>
      <c r="C33" s="342"/>
      <c r="D33" s="342"/>
      <c r="E33" s="342"/>
      <c r="F33" s="342"/>
      <c r="G33" s="249">
        <f>SUM(AA11:AA24)</f>
        <v>6273</v>
      </c>
      <c r="H33" s="250"/>
      <c r="J33" s="182" t="s">
        <v>463</v>
      </c>
      <c r="K33" s="204">
        <v>79</v>
      </c>
      <c r="L33" s="187" t="s">
        <v>615</v>
      </c>
      <c r="M33" s="75"/>
      <c r="N33" s="173" t="s">
        <v>65</v>
      </c>
      <c r="O33" s="207">
        <v>193</v>
      </c>
      <c r="P33" s="175" t="s">
        <v>615</v>
      </c>
      <c r="Q33" s="132"/>
      <c r="R33" s="320" t="s">
        <v>524</v>
      </c>
      <c r="S33" s="321"/>
      <c r="T33" s="322"/>
      <c r="U33" s="18"/>
      <c r="V33" s="238" t="s">
        <v>654</v>
      </c>
      <c r="W33" s="240">
        <v>135</v>
      </c>
      <c r="X33" s="244" t="s">
        <v>615</v>
      </c>
      <c r="Y33" s="18"/>
      <c r="Z33" s="157" t="s">
        <v>608</v>
      </c>
      <c r="AA33" s="201">
        <v>114</v>
      </c>
      <c r="AB33" s="153" t="s">
        <v>615</v>
      </c>
      <c r="AC33" s="75"/>
    </row>
    <row r="34" spans="2:29" ht="15" customHeight="1" x14ac:dyDescent="0.2">
      <c r="B34" s="330" t="s">
        <v>129</v>
      </c>
      <c r="C34" s="331"/>
      <c r="D34" s="331"/>
      <c r="E34" s="331"/>
      <c r="F34" s="332"/>
      <c r="G34" s="328">
        <f>SUM(AA26:AA33)</f>
        <v>2476</v>
      </c>
      <c r="H34" s="329"/>
      <c r="J34" s="182" t="s">
        <v>214</v>
      </c>
      <c r="K34" s="204">
        <v>59</v>
      </c>
      <c r="L34" s="187" t="s">
        <v>615</v>
      </c>
      <c r="N34" s="173" t="s">
        <v>178</v>
      </c>
      <c r="O34" s="207">
        <v>136</v>
      </c>
      <c r="P34" s="175" t="s">
        <v>615</v>
      </c>
      <c r="R34" s="161" t="s">
        <v>368</v>
      </c>
      <c r="S34" s="210">
        <v>145</v>
      </c>
      <c r="T34" s="162" t="s">
        <v>615</v>
      </c>
      <c r="V34" s="238" t="s">
        <v>655</v>
      </c>
      <c r="W34" s="240">
        <v>119</v>
      </c>
      <c r="X34" s="244" t="s">
        <v>615</v>
      </c>
      <c r="Z34" s="285" t="s">
        <v>416</v>
      </c>
      <c r="AA34" s="286"/>
      <c r="AB34" s="287"/>
    </row>
    <row r="35" spans="2:29" ht="15" customHeight="1" thickBot="1" x14ac:dyDescent="0.25">
      <c r="B35" s="335" t="s">
        <v>416</v>
      </c>
      <c r="C35" s="336"/>
      <c r="D35" s="336"/>
      <c r="E35" s="336"/>
      <c r="F35" s="337"/>
      <c r="G35" s="333">
        <f>SUM(AA35:AA41)</f>
        <v>2524</v>
      </c>
      <c r="H35" s="334"/>
      <c r="J35" s="182" t="s">
        <v>16</v>
      </c>
      <c r="K35" s="204">
        <v>47</v>
      </c>
      <c r="L35" s="187" t="s">
        <v>615</v>
      </c>
      <c r="M35" s="75"/>
      <c r="N35" s="173" t="s">
        <v>456</v>
      </c>
      <c r="O35" s="208">
        <v>117</v>
      </c>
      <c r="P35" s="175" t="s">
        <v>615</v>
      </c>
      <c r="R35" s="161" t="s">
        <v>628</v>
      </c>
      <c r="S35" s="210">
        <v>130</v>
      </c>
      <c r="T35" s="162" t="s">
        <v>615</v>
      </c>
      <c r="V35" s="238" t="s">
        <v>656</v>
      </c>
      <c r="W35" s="240">
        <v>59</v>
      </c>
      <c r="X35" s="244" t="s">
        <v>615</v>
      </c>
      <c r="Z35" s="152" t="s">
        <v>216</v>
      </c>
      <c r="AA35" s="201">
        <v>671</v>
      </c>
      <c r="AB35" s="151" t="s">
        <v>615</v>
      </c>
      <c r="AC35" s="75"/>
    </row>
    <row r="36" spans="2:29" ht="15" customHeight="1" thickBot="1" x14ac:dyDescent="0.25">
      <c r="B36" s="323" t="s">
        <v>174</v>
      </c>
      <c r="C36" s="324"/>
      <c r="D36" s="324"/>
      <c r="E36" s="324"/>
      <c r="F36" s="325"/>
      <c r="G36" s="326">
        <f>SUM(G19:H35)</f>
        <v>37782</v>
      </c>
      <c r="H36" s="327"/>
      <c r="J36" s="188" t="s">
        <v>17</v>
      </c>
      <c r="K36" s="204">
        <v>41</v>
      </c>
      <c r="L36" s="189" t="s">
        <v>615</v>
      </c>
      <c r="M36" s="75"/>
      <c r="N36" s="173" t="s">
        <v>177</v>
      </c>
      <c r="O36" s="207">
        <v>98</v>
      </c>
      <c r="P36" s="175" t="s">
        <v>615</v>
      </c>
      <c r="Q36" s="75"/>
      <c r="R36" s="161" t="s">
        <v>629</v>
      </c>
      <c r="S36" s="210">
        <v>131</v>
      </c>
      <c r="T36" s="162" t="s">
        <v>615</v>
      </c>
      <c r="U36" s="75"/>
      <c r="V36" s="238" t="s">
        <v>657</v>
      </c>
      <c r="W36" s="240">
        <v>46</v>
      </c>
      <c r="X36" s="244" t="s">
        <v>615</v>
      </c>
      <c r="Y36" s="75"/>
      <c r="Z36" s="152" t="s">
        <v>230</v>
      </c>
      <c r="AA36" s="201">
        <v>655</v>
      </c>
      <c r="AB36" s="153" t="s">
        <v>615</v>
      </c>
      <c r="AC36" s="75"/>
    </row>
    <row r="37" spans="2:29" ht="15" customHeight="1" thickBot="1" x14ac:dyDescent="0.25">
      <c r="B37" s="236"/>
      <c r="C37" s="236"/>
      <c r="D37" s="236"/>
      <c r="E37" s="236"/>
      <c r="F37" s="236"/>
      <c r="G37" s="236"/>
      <c r="H37" s="236"/>
      <c r="J37" s="274" t="s">
        <v>59</v>
      </c>
      <c r="K37" s="275"/>
      <c r="L37" s="276"/>
      <c r="M37" s="75"/>
      <c r="N37" s="178" t="s">
        <v>27</v>
      </c>
      <c r="O37" s="207">
        <v>86</v>
      </c>
      <c r="P37" s="179" t="s">
        <v>615</v>
      </c>
      <c r="R37" s="161" t="s">
        <v>489</v>
      </c>
      <c r="S37" s="211">
        <v>155</v>
      </c>
      <c r="T37" s="162" t="s">
        <v>615</v>
      </c>
      <c r="V37" s="238" t="s">
        <v>658</v>
      </c>
      <c r="W37" s="240">
        <v>37</v>
      </c>
      <c r="X37" s="244" t="s">
        <v>615</v>
      </c>
      <c r="Z37" s="152" t="s">
        <v>217</v>
      </c>
      <c r="AA37" s="201">
        <v>351</v>
      </c>
      <c r="AB37" s="151" t="s">
        <v>615</v>
      </c>
      <c r="AC37" s="75"/>
    </row>
    <row r="38" spans="2:29" ht="15" customHeight="1" x14ac:dyDescent="0.2">
      <c r="B38" s="236"/>
      <c r="C38" s="236"/>
      <c r="D38" s="236"/>
      <c r="E38" s="236"/>
      <c r="F38" s="236"/>
      <c r="G38" s="236"/>
      <c r="H38" s="236"/>
      <c r="J38" s="182" t="s">
        <v>2</v>
      </c>
      <c r="K38" s="204">
        <v>193</v>
      </c>
      <c r="L38" s="187" t="s">
        <v>615</v>
      </c>
      <c r="M38" s="75"/>
      <c r="N38" s="277" t="s">
        <v>432</v>
      </c>
      <c r="O38" s="278"/>
      <c r="P38" s="279"/>
      <c r="Q38" s="75"/>
      <c r="R38" s="161" t="s">
        <v>490</v>
      </c>
      <c r="S38" s="211">
        <v>149</v>
      </c>
      <c r="T38" s="162" t="s">
        <v>615</v>
      </c>
      <c r="U38" s="75"/>
      <c r="V38" s="238" t="s">
        <v>659</v>
      </c>
      <c r="W38" s="240">
        <v>25</v>
      </c>
      <c r="X38" s="244" t="s">
        <v>615</v>
      </c>
      <c r="Y38" s="75"/>
      <c r="Z38" s="152" t="s">
        <v>497</v>
      </c>
      <c r="AA38" s="202">
        <v>347</v>
      </c>
      <c r="AB38" s="153" t="s">
        <v>615</v>
      </c>
      <c r="AC38" s="75"/>
    </row>
    <row r="39" spans="2:29" ht="15" customHeight="1" x14ac:dyDescent="0.2">
      <c r="B39" s="236"/>
      <c r="C39" s="236"/>
      <c r="D39" s="236"/>
      <c r="E39" s="236"/>
      <c r="F39" s="236"/>
      <c r="G39" s="236"/>
      <c r="H39" s="236"/>
      <c r="J39" s="182" t="s">
        <v>3</v>
      </c>
      <c r="K39" s="204">
        <v>109</v>
      </c>
      <c r="L39" s="187" t="s">
        <v>615</v>
      </c>
      <c r="M39" s="75"/>
      <c r="N39" s="173" t="s">
        <v>357</v>
      </c>
      <c r="O39" s="207">
        <v>338</v>
      </c>
      <c r="P39" s="175" t="s">
        <v>615</v>
      </c>
      <c r="Q39" s="75"/>
      <c r="R39" s="161" t="s">
        <v>157</v>
      </c>
      <c r="S39" s="210">
        <v>144</v>
      </c>
      <c r="T39" s="162" t="s">
        <v>615</v>
      </c>
      <c r="U39" s="75"/>
      <c r="V39" s="238" t="s">
        <v>660</v>
      </c>
      <c r="W39" s="240">
        <v>23</v>
      </c>
      <c r="X39" s="244" t="s">
        <v>615</v>
      </c>
      <c r="Y39" s="75"/>
      <c r="Z39" s="152" t="s">
        <v>327</v>
      </c>
      <c r="AA39" s="201">
        <v>191</v>
      </c>
      <c r="AB39" s="153" t="s">
        <v>615</v>
      </c>
      <c r="AC39" s="75"/>
    </row>
    <row r="40" spans="2:29" ht="15" customHeight="1" x14ac:dyDescent="0.2">
      <c r="B40" s="236"/>
      <c r="C40" s="236"/>
      <c r="D40" s="236"/>
      <c r="E40" s="236"/>
      <c r="F40" s="236"/>
      <c r="G40" s="236"/>
      <c r="H40" s="236"/>
      <c r="J40" s="182" t="s">
        <v>506</v>
      </c>
      <c r="K40" s="205">
        <v>107</v>
      </c>
      <c r="L40" s="187" t="s">
        <v>615</v>
      </c>
      <c r="M40" s="75"/>
      <c r="N40" s="173" t="s">
        <v>625</v>
      </c>
      <c r="O40" s="207">
        <v>117</v>
      </c>
      <c r="P40" s="175" t="s">
        <v>615</v>
      </c>
      <c r="Q40" s="75"/>
      <c r="R40" s="161" t="s">
        <v>428</v>
      </c>
      <c r="S40" s="210">
        <v>138</v>
      </c>
      <c r="T40" s="162" t="s">
        <v>615</v>
      </c>
      <c r="U40" s="75"/>
      <c r="V40" s="238" t="s">
        <v>661</v>
      </c>
      <c r="W40" s="240">
        <v>16</v>
      </c>
      <c r="X40" s="244" t="s">
        <v>615</v>
      </c>
      <c r="Y40" s="75"/>
      <c r="Z40" s="152" t="s">
        <v>325</v>
      </c>
      <c r="AA40" s="201">
        <v>74</v>
      </c>
      <c r="AB40" s="153" t="s">
        <v>615</v>
      </c>
      <c r="AC40" s="75"/>
    </row>
    <row r="41" spans="2:29" ht="15" customHeight="1" thickBot="1" x14ac:dyDescent="0.25">
      <c r="B41" s="236"/>
      <c r="C41" s="236"/>
      <c r="D41" s="236"/>
      <c r="E41" s="236"/>
      <c r="F41" s="236"/>
      <c r="G41" s="236"/>
      <c r="H41" s="236"/>
      <c r="J41" s="182" t="s">
        <v>457</v>
      </c>
      <c r="K41" s="205">
        <v>79</v>
      </c>
      <c r="L41" s="187" t="s">
        <v>615</v>
      </c>
      <c r="M41" s="135"/>
      <c r="N41" s="173" t="s">
        <v>626</v>
      </c>
      <c r="O41" s="207">
        <v>78</v>
      </c>
      <c r="P41" s="175" t="s">
        <v>615</v>
      </c>
      <c r="Q41" s="75"/>
      <c r="R41" s="161" t="s">
        <v>158</v>
      </c>
      <c r="S41" s="210">
        <v>123</v>
      </c>
      <c r="T41" s="162" t="s">
        <v>615</v>
      </c>
      <c r="U41" s="75"/>
      <c r="V41" s="238" t="s">
        <v>662</v>
      </c>
      <c r="W41" s="240">
        <v>18</v>
      </c>
      <c r="X41" s="244" t="s">
        <v>615</v>
      </c>
      <c r="Y41" s="75"/>
      <c r="Z41" s="157" t="s">
        <v>415</v>
      </c>
      <c r="AA41" s="203">
        <v>235</v>
      </c>
      <c r="AB41" s="158" t="s">
        <v>615</v>
      </c>
      <c r="AC41" s="135"/>
    </row>
    <row r="42" spans="2:29" ht="15" customHeight="1" x14ac:dyDescent="0.2">
      <c r="B42" s="236"/>
      <c r="C42" s="236"/>
      <c r="D42" s="236"/>
      <c r="E42" s="236"/>
      <c r="F42" s="236"/>
      <c r="G42" s="236"/>
      <c r="H42" s="236"/>
      <c r="J42" s="182" t="s">
        <v>20</v>
      </c>
      <c r="K42" s="204">
        <v>242</v>
      </c>
      <c r="L42" s="187" t="s">
        <v>615</v>
      </c>
      <c r="M42" s="75"/>
      <c r="N42" s="173" t="s">
        <v>60</v>
      </c>
      <c r="O42" s="207">
        <v>475</v>
      </c>
      <c r="P42" s="175" t="s">
        <v>615</v>
      </c>
      <c r="Q42" s="75"/>
      <c r="R42" s="161" t="s">
        <v>485</v>
      </c>
      <c r="S42" s="210">
        <v>224</v>
      </c>
      <c r="T42" s="162" t="s">
        <v>615</v>
      </c>
      <c r="U42" s="75"/>
      <c r="V42" s="238" t="s">
        <v>663</v>
      </c>
      <c r="W42" s="240">
        <v>101</v>
      </c>
      <c r="X42" s="244" t="s">
        <v>615</v>
      </c>
      <c r="Y42" s="75"/>
      <c r="Z42" s="134"/>
      <c r="AA42" s="73"/>
      <c r="AB42" s="72"/>
      <c r="AC42" s="75"/>
    </row>
    <row r="43" spans="2:29" ht="15" customHeight="1" x14ac:dyDescent="0.2">
      <c r="B43" s="236"/>
      <c r="C43" s="236"/>
      <c r="D43" s="236"/>
      <c r="E43" s="236"/>
      <c r="F43" s="236"/>
      <c r="G43" s="236"/>
      <c r="H43" s="236"/>
      <c r="J43" s="182" t="s">
        <v>22</v>
      </c>
      <c r="K43" s="204">
        <v>170</v>
      </c>
      <c r="L43" s="187" t="s">
        <v>615</v>
      </c>
      <c r="M43" s="135"/>
      <c r="N43" s="173" t="s">
        <v>500</v>
      </c>
      <c r="O43" s="208">
        <v>360</v>
      </c>
      <c r="P43" s="175" t="s">
        <v>615</v>
      </c>
      <c r="Q43" s="75"/>
      <c r="R43" s="168" t="s">
        <v>523</v>
      </c>
      <c r="S43" s="210">
        <v>461</v>
      </c>
      <c r="T43" s="169" t="s">
        <v>615</v>
      </c>
      <c r="U43" s="75"/>
      <c r="V43" s="238" t="s">
        <v>664</v>
      </c>
      <c r="W43" s="240">
        <v>55</v>
      </c>
      <c r="X43" s="244" t="s">
        <v>615</v>
      </c>
      <c r="Y43" s="75"/>
      <c r="AB43" s="72"/>
      <c r="AC43" s="135"/>
    </row>
    <row r="44" spans="2:29" ht="15" customHeight="1" thickBot="1" x14ac:dyDescent="0.25">
      <c r="B44" s="236"/>
      <c r="C44" s="236"/>
      <c r="D44" s="236"/>
      <c r="E44" s="236"/>
      <c r="F44" s="236"/>
      <c r="G44" s="236"/>
      <c r="H44" s="236"/>
      <c r="J44" s="182" t="s">
        <v>247</v>
      </c>
      <c r="K44" s="204">
        <v>97</v>
      </c>
      <c r="L44" s="187" t="s">
        <v>615</v>
      </c>
      <c r="N44" s="173" t="s">
        <v>211</v>
      </c>
      <c r="O44" s="207">
        <v>138</v>
      </c>
      <c r="P44" s="175" t="s">
        <v>615</v>
      </c>
      <c r="Q44" s="135"/>
      <c r="R44" s="168" t="s">
        <v>526</v>
      </c>
      <c r="S44" s="210">
        <v>123</v>
      </c>
      <c r="T44" s="169" t="s">
        <v>615</v>
      </c>
      <c r="U44" s="135"/>
      <c r="V44" s="238" t="s">
        <v>665</v>
      </c>
      <c r="W44" s="240">
        <v>47</v>
      </c>
      <c r="X44" s="244" t="s">
        <v>615</v>
      </c>
      <c r="Y44" s="135"/>
      <c r="AB44" s="72"/>
    </row>
    <row r="45" spans="2:29" ht="15" customHeight="1" thickBot="1" x14ac:dyDescent="0.25">
      <c r="B45" s="236"/>
      <c r="C45" s="236"/>
      <c r="D45" s="236"/>
      <c r="E45" s="236"/>
      <c r="F45" s="236"/>
      <c r="G45" s="236"/>
      <c r="H45" s="236"/>
      <c r="J45" s="190" t="s">
        <v>383</v>
      </c>
      <c r="K45" s="204">
        <v>70</v>
      </c>
      <c r="L45" s="191" t="s">
        <v>615</v>
      </c>
      <c r="N45" s="173" t="s">
        <v>210</v>
      </c>
      <c r="O45" s="207">
        <v>136</v>
      </c>
      <c r="P45" s="175" t="s">
        <v>615</v>
      </c>
      <c r="R45" s="166" t="s">
        <v>525</v>
      </c>
      <c r="S45" s="210">
        <v>97</v>
      </c>
      <c r="T45" s="167" t="s">
        <v>615</v>
      </c>
      <c r="V45" s="238" t="s">
        <v>666</v>
      </c>
      <c r="W45" s="240">
        <v>40</v>
      </c>
      <c r="X45" s="244" t="s">
        <v>615</v>
      </c>
      <c r="Z45" s="136" t="s">
        <v>602</v>
      </c>
      <c r="AA45" s="137"/>
      <c r="AB45" s="138"/>
    </row>
    <row r="46" spans="2:29" ht="15" customHeight="1" x14ac:dyDescent="0.2">
      <c r="B46" s="236"/>
      <c r="C46" s="236"/>
      <c r="D46" s="236"/>
      <c r="E46" s="236"/>
      <c r="F46" s="236"/>
      <c r="G46" s="236"/>
      <c r="H46" s="236"/>
      <c r="J46" s="182" t="s">
        <v>458</v>
      </c>
      <c r="K46" s="205">
        <v>55</v>
      </c>
      <c r="L46" s="187" t="s">
        <v>615</v>
      </c>
      <c r="N46" s="176" t="s">
        <v>387</v>
      </c>
      <c r="O46" s="207">
        <v>132</v>
      </c>
      <c r="P46" s="175" t="s">
        <v>615</v>
      </c>
      <c r="R46" s="246" t="s">
        <v>479</v>
      </c>
      <c r="S46" s="247"/>
      <c r="T46" s="248"/>
      <c r="V46" s="238" t="s">
        <v>667</v>
      </c>
      <c r="W46" s="240">
        <v>32</v>
      </c>
      <c r="X46" s="244" t="s">
        <v>615</v>
      </c>
      <c r="Z46" s="197" t="s">
        <v>603</v>
      </c>
      <c r="AA46" s="139"/>
      <c r="AB46" s="140"/>
    </row>
    <row r="47" spans="2:29" ht="15" customHeight="1" x14ac:dyDescent="0.2">
      <c r="B47" s="236"/>
      <c r="C47" s="236"/>
      <c r="D47" s="236"/>
      <c r="E47" s="236"/>
      <c r="F47" s="236"/>
      <c r="G47" s="236"/>
      <c r="H47" s="236"/>
      <c r="J47" s="190" t="s">
        <v>401</v>
      </c>
      <c r="K47" s="204">
        <v>52</v>
      </c>
      <c r="L47" s="191" t="s">
        <v>615</v>
      </c>
      <c r="N47" s="176" t="s">
        <v>545</v>
      </c>
      <c r="O47" s="207">
        <v>96</v>
      </c>
      <c r="P47" s="175" t="s">
        <v>615</v>
      </c>
      <c r="R47" s="170" t="s">
        <v>580</v>
      </c>
      <c r="S47" s="112">
        <v>119</v>
      </c>
      <c r="T47" s="162" t="s">
        <v>615</v>
      </c>
      <c r="V47" s="238" t="s">
        <v>668</v>
      </c>
      <c r="W47" s="240">
        <v>22</v>
      </c>
      <c r="X47" s="244" t="s">
        <v>615</v>
      </c>
      <c r="Z47" s="197" t="s">
        <v>600</v>
      </c>
      <c r="AA47" s="139"/>
      <c r="AB47" s="140"/>
    </row>
    <row r="48" spans="2:29" ht="15" customHeight="1" thickBot="1" x14ac:dyDescent="0.25">
      <c r="B48" s="236"/>
      <c r="C48" s="236"/>
      <c r="D48" s="236"/>
      <c r="E48" s="236"/>
      <c r="F48" s="236"/>
      <c r="G48" s="236"/>
      <c r="H48" s="236"/>
      <c r="J48" s="184" t="s">
        <v>384</v>
      </c>
      <c r="K48" s="204">
        <v>36</v>
      </c>
      <c r="L48" s="187" t="s">
        <v>615</v>
      </c>
      <c r="N48" s="176" t="s">
        <v>550</v>
      </c>
      <c r="O48" s="207">
        <v>77</v>
      </c>
      <c r="P48" s="175" t="s">
        <v>615</v>
      </c>
      <c r="R48" s="170" t="s">
        <v>467</v>
      </c>
      <c r="S48" s="112">
        <v>121</v>
      </c>
      <c r="T48" s="162" t="s">
        <v>615</v>
      </c>
      <c r="V48" s="239" t="s">
        <v>669</v>
      </c>
      <c r="W48" s="241">
        <v>24</v>
      </c>
      <c r="X48" s="245" t="s">
        <v>615</v>
      </c>
      <c r="Z48" s="197" t="s">
        <v>601</v>
      </c>
      <c r="AA48" s="139"/>
      <c r="AB48" s="141"/>
    </row>
    <row r="49" spans="2:28" ht="15" customHeight="1" thickBot="1" x14ac:dyDescent="0.25">
      <c r="B49" s="236"/>
      <c r="C49" s="236"/>
      <c r="D49" s="236"/>
      <c r="E49" s="236"/>
      <c r="F49" s="236"/>
      <c r="G49" s="236"/>
      <c r="H49" s="236"/>
      <c r="J49" s="192" t="s">
        <v>558</v>
      </c>
      <c r="K49" s="204">
        <v>36</v>
      </c>
      <c r="L49" s="187" t="s">
        <v>615</v>
      </c>
      <c r="N49" s="173" t="s">
        <v>417</v>
      </c>
      <c r="O49" s="207">
        <v>65</v>
      </c>
      <c r="P49" s="175" t="s">
        <v>615</v>
      </c>
      <c r="R49" s="170" t="s">
        <v>466</v>
      </c>
      <c r="S49" s="112">
        <v>26</v>
      </c>
      <c r="T49" s="162" t="s">
        <v>615</v>
      </c>
      <c r="Z49" s="198" t="s">
        <v>596</v>
      </c>
      <c r="AA49" s="139"/>
      <c r="AB49" s="143"/>
    </row>
    <row r="50" spans="2:28" ht="15" customHeight="1" thickBot="1" x14ac:dyDescent="0.25">
      <c r="B50" s="236"/>
      <c r="C50" s="236"/>
      <c r="D50" s="236"/>
      <c r="E50" s="236"/>
      <c r="F50" s="236"/>
      <c r="G50" s="236"/>
      <c r="H50" s="236"/>
      <c r="J50" s="274" t="s">
        <v>176</v>
      </c>
      <c r="K50" s="275"/>
      <c r="L50" s="276"/>
      <c r="N50" s="176" t="s">
        <v>546</v>
      </c>
      <c r="O50" s="207">
        <v>38</v>
      </c>
      <c r="P50" s="175" t="s">
        <v>615</v>
      </c>
      <c r="R50" s="171" t="s">
        <v>468</v>
      </c>
      <c r="S50" s="113">
        <v>83</v>
      </c>
      <c r="T50" s="172" t="s">
        <v>615</v>
      </c>
      <c r="Z50" s="142" t="s">
        <v>604</v>
      </c>
      <c r="AA50" s="139"/>
      <c r="AB50" s="143"/>
    </row>
    <row r="51" spans="2:28" ht="15" customHeight="1" x14ac:dyDescent="0.2">
      <c r="B51" s="236"/>
      <c r="C51" s="236"/>
      <c r="D51" s="236"/>
      <c r="E51" s="236"/>
      <c r="F51" s="236"/>
      <c r="G51" s="236"/>
      <c r="H51" s="236"/>
      <c r="J51" s="182" t="s">
        <v>52</v>
      </c>
      <c r="K51" s="204">
        <v>292</v>
      </c>
      <c r="L51" s="187" t="s">
        <v>615</v>
      </c>
      <c r="N51" s="176" t="s">
        <v>584</v>
      </c>
      <c r="O51" s="207">
        <v>175</v>
      </c>
      <c r="P51" s="175" t="s">
        <v>615</v>
      </c>
      <c r="Z51" s="142"/>
      <c r="AA51" s="144"/>
      <c r="AB51" s="145"/>
    </row>
    <row r="52" spans="2:28" ht="15" customHeight="1" x14ac:dyDescent="0.2">
      <c r="B52" s="236"/>
      <c r="C52" s="236"/>
      <c r="D52" s="236"/>
      <c r="E52" s="236"/>
      <c r="F52" s="236"/>
      <c r="G52" s="236"/>
      <c r="H52" s="236"/>
      <c r="J52" s="182" t="s">
        <v>51</v>
      </c>
      <c r="K52" s="204">
        <v>191</v>
      </c>
      <c r="L52" s="187" t="s">
        <v>615</v>
      </c>
      <c r="N52" s="173" t="s">
        <v>438</v>
      </c>
      <c r="O52" s="207">
        <v>137</v>
      </c>
      <c r="P52" s="175" t="s">
        <v>615</v>
      </c>
      <c r="Z52" s="142" t="s">
        <v>454</v>
      </c>
      <c r="AA52" s="144"/>
      <c r="AB52" s="143"/>
    </row>
    <row r="53" spans="2:28" ht="15" customHeight="1" thickBot="1" x14ac:dyDescent="0.25">
      <c r="B53" s="236"/>
      <c r="C53" s="236"/>
      <c r="D53" s="236"/>
      <c r="E53" s="236"/>
      <c r="F53" s="236"/>
      <c r="G53" s="236"/>
      <c r="H53" s="236"/>
      <c r="J53" s="182" t="s">
        <v>53</v>
      </c>
      <c r="K53" s="204">
        <v>129</v>
      </c>
      <c r="L53" s="187" t="s">
        <v>615</v>
      </c>
      <c r="N53" s="180" t="s">
        <v>433</v>
      </c>
      <c r="O53" s="209">
        <v>63</v>
      </c>
      <c r="P53" s="181" t="s">
        <v>615</v>
      </c>
      <c r="Z53" s="193" t="s">
        <v>597</v>
      </c>
      <c r="AA53" s="146"/>
      <c r="AB53" s="143"/>
    </row>
    <row r="54" spans="2:28" ht="15" customHeight="1" x14ac:dyDescent="0.2">
      <c r="B54" s="236"/>
      <c r="C54" s="236"/>
      <c r="D54" s="236"/>
      <c r="E54" s="236"/>
      <c r="F54" s="236"/>
      <c r="G54" s="236"/>
      <c r="H54" s="236"/>
      <c r="J54" s="182" t="s">
        <v>568</v>
      </c>
      <c r="K54" s="204">
        <v>88</v>
      </c>
      <c r="L54" s="187" t="s">
        <v>615</v>
      </c>
      <c r="Z54" s="193" t="s">
        <v>599</v>
      </c>
      <c r="AA54" s="146"/>
      <c r="AB54" s="143"/>
    </row>
    <row r="55" spans="2:28" ht="15" customHeight="1" x14ac:dyDescent="0.2">
      <c r="B55" s="236"/>
      <c r="C55" s="236"/>
      <c r="D55" s="236"/>
      <c r="E55" s="236"/>
      <c r="F55" s="236"/>
      <c r="G55" s="236"/>
      <c r="H55" s="236"/>
      <c r="J55" s="182" t="s">
        <v>155</v>
      </c>
      <c r="K55" s="204">
        <v>101</v>
      </c>
      <c r="L55" s="187" t="s">
        <v>615</v>
      </c>
      <c r="S55" s="200"/>
      <c r="Z55" s="193"/>
      <c r="AA55" s="89"/>
      <c r="AB55" s="199"/>
    </row>
    <row r="56" spans="2:28" ht="13.5" thickBot="1" x14ac:dyDescent="0.25">
      <c r="B56" s="236"/>
      <c r="C56" s="236"/>
      <c r="D56" s="236"/>
      <c r="E56" s="236"/>
      <c r="F56" s="236"/>
      <c r="G56" s="236"/>
      <c r="H56" s="236"/>
      <c r="J56" s="182" t="s">
        <v>620</v>
      </c>
      <c r="K56" s="204">
        <v>96</v>
      </c>
      <c r="L56" s="187" t="s">
        <v>615</v>
      </c>
      <c r="N56" s="104"/>
      <c r="Z56" s="196" t="s">
        <v>598</v>
      </c>
      <c r="AA56" s="194"/>
      <c r="AB56" s="195"/>
    </row>
    <row r="57" spans="2:28" x14ac:dyDescent="0.2">
      <c r="B57" s="236"/>
      <c r="C57" s="236"/>
      <c r="D57" s="236"/>
      <c r="E57" s="236"/>
      <c r="F57" s="236"/>
      <c r="G57" s="236"/>
      <c r="H57" s="236"/>
      <c r="J57" s="182" t="s">
        <v>374</v>
      </c>
      <c r="K57" s="204">
        <v>273</v>
      </c>
      <c r="L57" s="187" t="s">
        <v>615</v>
      </c>
      <c r="N57" s="74"/>
    </row>
    <row r="58" spans="2:28" x14ac:dyDescent="0.2">
      <c r="J58" s="190" t="s">
        <v>431</v>
      </c>
      <c r="K58" s="204">
        <v>128</v>
      </c>
      <c r="L58" s="187" t="s">
        <v>615</v>
      </c>
      <c r="T58" s="83"/>
    </row>
    <row r="59" spans="2:28" ht="13.5" thickBot="1" x14ac:dyDescent="0.25">
      <c r="J59" s="188" t="s">
        <v>212</v>
      </c>
      <c r="K59" s="206">
        <v>65</v>
      </c>
      <c r="L59" s="189" t="s">
        <v>615</v>
      </c>
      <c r="T59" s="84"/>
    </row>
    <row r="60" spans="2:28" x14ac:dyDescent="0.2">
      <c r="O60" s="147"/>
      <c r="P60" s="147"/>
      <c r="R60" s="84"/>
      <c r="S60" s="84"/>
      <c r="T60" s="84"/>
    </row>
    <row r="61" spans="2:28" x14ac:dyDescent="0.2">
      <c r="N61" s="148"/>
      <c r="O61" s="147"/>
      <c r="P61" s="149"/>
      <c r="R61" s="2"/>
    </row>
    <row r="62" spans="2:28" x14ac:dyDescent="0.2">
      <c r="N62" s="74"/>
      <c r="R62" s="17"/>
    </row>
    <row r="63" spans="2:28" x14ac:dyDescent="0.2">
      <c r="N63" s="74"/>
      <c r="O63" s="135"/>
      <c r="P63" s="135"/>
      <c r="R63" s="2"/>
    </row>
    <row r="64" spans="2:28" x14ac:dyDescent="0.2">
      <c r="N64" s="74"/>
      <c r="S64" s="135"/>
    </row>
    <row r="65" spans="10:18" x14ac:dyDescent="0.2">
      <c r="K65" s="147"/>
      <c r="N65" s="74"/>
      <c r="O65" s="135"/>
      <c r="P65" s="135"/>
    </row>
    <row r="66" spans="10:18" x14ac:dyDescent="0.2">
      <c r="J66" s="236"/>
      <c r="K66" s="147"/>
      <c r="N66" s="89"/>
      <c r="O66" s="135"/>
      <c r="P66" s="89"/>
      <c r="R66" s="135"/>
    </row>
    <row r="67" spans="10:18" x14ac:dyDescent="0.2">
      <c r="L67" s="147"/>
      <c r="N67" s="89"/>
      <c r="O67" s="9"/>
      <c r="P67" s="9"/>
    </row>
    <row r="68" spans="10:18" x14ac:dyDescent="0.2">
      <c r="K68" s="147"/>
      <c r="R68" s="135"/>
    </row>
    <row r="69" spans="10:18" x14ac:dyDescent="0.2">
      <c r="J69" s="135"/>
    </row>
    <row r="71" spans="10:18" x14ac:dyDescent="0.2">
      <c r="J71" s="135"/>
    </row>
  </sheetData>
  <mergeCells count="67">
    <mergeCell ref="J50:L50"/>
    <mergeCell ref="N38:P38"/>
    <mergeCell ref="R33:T33"/>
    <mergeCell ref="B25:F25"/>
    <mergeCell ref="B36:F36"/>
    <mergeCell ref="G36:H36"/>
    <mergeCell ref="B28:F28"/>
    <mergeCell ref="G28:H28"/>
    <mergeCell ref="G34:H34"/>
    <mergeCell ref="B34:F34"/>
    <mergeCell ref="G35:H35"/>
    <mergeCell ref="B35:F35"/>
    <mergeCell ref="B30:F30"/>
    <mergeCell ref="G30:H30"/>
    <mergeCell ref="B33:F33"/>
    <mergeCell ref="G33:H33"/>
    <mergeCell ref="J4:AB4"/>
    <mergeCell ref="J8:L8"/>
    <mergeCell ref="N8:P8"/>
    <mergeCell ref="R8:T8"/>
    <mergeCell ref="Z8:AB8"/>
    <mergeCell ref="N6:P7"/>
    <mergeCell ref="J6:L7"/>
    <mergeCell ref="V8:X8"/>
    <mergeCell ref="R6:X7"/>
    <mergeCell ref="Z34:AB34"/>
    <mergeCell ref="Z25:AB25"/>
    <mergeCell ref="V32:X32"/>
    <mergeCell ref="V10:X10"/>
    <mergeCell ref="Z6:AB7"/>
    <mergeCell ref="B23:F23"/>
    <mergeCell ref="G23:H23"/>
    <mergeCell ref="G24:H24"/>
    <mergeCell ref="B24:F24"/>
    <mergeCell ref="J37:L37"/>
    <mergeCell ref="G29:H29"/>
    <mergeCell ref="B31:F31"/>
    <mergeCell ref="Z10:AB10"/>
    <mergeCell ref="J10:L10"/>
    <mergeCell ref="N26:P26"/>
    <mergeCell ref="R10:T10"/>
    <mergeCell ref="J22:L22"/>
    <mergeCell ref="R22:T22"/>
    <mergeCell ref="N17:P17"/>
    <mergeCell ref="N10:P10"/>
    <mergeCell ref="G25:H25"/>
    <mergeCell ref="B29:F29"/>
    <mergeCell ref="B27:F27"/>
    <mergeCell ref="G27:H27"/>
    <mergeCell ref="B26:F26"/>
    <mergeCell ref="G26:H26"/>
    <mergeCell ref="R46:T46"/>
    <mergeCell ref="G31:H31"/>
    <mergeCell ref="B32:F32"/>
    <mergeCell ref="G32:H32"/>
    <mergeCell ref="B4:H4"/>
    <mergeCell ref="B13:H13"/>
    <mergeCell ref="B14:H15"/>
    <mergeCell ref="G20:H20"/>
    <mergeCell ref="B18:H18"/>
    <mergeCell ref="B19:F19"/>
    <mergeCell ref="G19:H19"/>
    <mergeCell ref="B20:F20"/>
    <mergeCell ref="B22:F22"/>
    <mergeCell ref="G22:H22"/>
    <mergeCell ref="B21:F21"/>
    <mergeCell ref="G21:H21"/>
  </mergeCells>
  <phoneticPr fontId="2"/>
  <pageMargins left="0.23622047244094491" right="0.23622047244094491" top="0.74803149606299213" bottom="0.74803149606299213" header="0.31496062992125984" footer="0.31496062992125984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C8FDC-C1D6-4B0B-B7BD-56861C24133E}">
  <sheetPr>
    <pageSetUpPr fitToPage="1"/>
  </sheetPr>
  <dimension ref="B2:N128"/>
  <sheetViews>
    <sheetView topLeftCell="A76" zoomScale="70" zoomScaleNormal="70" workbookViewId="0">
      <selection activeCell="K44" sqref="K44"/>
    </sheetView>
  </sheetViews>
  <sheetFormatPr defaultColWidth="9" defaultRowHeight="13" x14ac:dyDescent="0.2"/>
  <cols>
    <col min="1" max="1" width="2.90625" style="23" customWidth="1"/>
    <col min="2" max="2" width="8.08984375" style="23" customWidth="1"/>
    <col min="3" max="3" width="7.453125" style="23" bestFit="1" customWidth="1"/>
    <col min="4" max="4" width="45" style="23" bestFit="1" customWidth="1"/>
    <col min="5" max="5" width="9.453125" style="23" bestFit="1" customWidth="1"/>
    <col min="6" max="6" width="26.36328125" style="23" bestFit="1" customWidth="1"/>
    <col min="7" max="7" width="11.36328125" style="23" bestFit="1" customWidth="1"/>
    <col min="8" max="8" width="4" style="23" customWidth="1"/>
    <col min="9" max="9" width="9.26953125" style="23" bestFit="1" customWidth="1"/>
    <col min="10" max="10" width="7.453125" style="23" bestFit="1" customWidth="1"/>
    <col min="11" max="11" width="36" style="23" bestFit="1" customWidth="1"/>
    <col min="12" max="12" width="10.08984375" style="23" bestFit="1" customWidth="1"/>
    <col min="13" max="13" width="35.26953125" style="23" bestFit="1" customWidth="1"/>
    <col min="14" max="14" width="11.36328125" style="23" bestFit="1" customWidth="1"/>
    <col min="15" max="16384" width="9" style="23"/>
  </cols>
  <sheetData>
    <row r="2" spans="2:14" x14ac:dyDescent="0.2">
      <c r="B2" s="343" t="s">
        <v>66</v>
      </c>
      <c r="C2" s="343"/>
      <c r="D2" s="343"/>
      <c r="E2" s="217"/>
      <c r="F2" s="4"/>
    </row>
    <row r="3" spans="2:14" ht="13.5" thickBot="1" x14ac:dyDescent="0.25">
      <c r="D3" s="4"/>
      <c r="E3" s="4"/>
      <c r="F3" s="4"/>
    </row>
    <row r="4" spans="2:14" ht="13.5" thickBot="1" x14ac:dyDescent="0.25">
      <c r="B4" s="24" t="s">
        <v>67</v>
      </c>
      <c r="C4" s="25" t="s">
        <v>248</v>
      </c>
      <c r="D4" s="5" t="s">
        <v>45</v>
      </c>
      <c r="E4" s="10" t="s">
        <v>68</v>
      </c>
      <c r="F4" s="11" t="s">
        <v>69</v>
      </c>
      <c r="G4" s="26" t="s">
        <v>190</v>
      </c>
      <c r="I4" s="24" t="s">
        <v>67</v>
      </c>
      <c r="J4" s="25" t="s">
        <v>248</v>
      </c>
      <c r="K4" s="5" t="s">
        <v>45</v>
      </c>
      <c r="L4" s="10" t="s">
        <v>68</v>
      </c>
      <c r="M4" s="11" t="s">
        <v>69</v>
      </c>
      <c r="N4" s="26" t="s">
        <v>190</v>
      </c>
    </row>
    <row r="5" spans="2:14" x14ac:dyDescent="0.2">
      <c r="B5" s="344" t="s">
        <v>46</v>
      </c>
      <c r="C5" s="347" t="s">
        <v>44</v>
      </c>
      <c r="D5" s="12" t="s">
        <v>58</v>
      </c>
      <c r="E5" s="12" t="s">
        <v>249</v>
      </c>
      <c r="F5" s="27" t="s">
        <v>250</v>
      </c>
      <c r="G5" s="28" t="s">
        <v>251</v>
      </c>
      <c r="I5" s="345" t="s">
        <v>50</v>
      </c>
      <c r="J5" s="347" t="s">
        <v>186</v>
      </c>
      <c r="K5" s="224" t="s">
        <v>351</v>
      </c>
      <c r="L5" s="21" t="s">
        <v>187</v>
      </c>
      <c r="M5" s="54" t="s">
        <v>185</v>
      </c>
      <c r="N5" s="63" t="s">
        <v>201</v>
      </c>
    </row>
    <row r="6" spans="2:14" x14ac:dyDescent="0.2">
      <c r="B6" s="345"/>
      <c r="C6" s="348"/>
      <c r="D6" s="36" t="s">
        <v>386</v>
      </c>
      <c r="E6" s="15" t="s">
        <v>70</v>
      </c>
      <c r="F6" s="46" t="s">
        <v>411</v>
      </c>
      <c r="G6" s="22" t="s">
        <v>324</v>
      </c>
      <c r="I6" s="345"/>
      <c r="J6" s="349"/>
      <c r="K6" s="86" t="s">
        <v>451</v>
      </c>
      <c r="L6" s="86" t="s">
        <v>187</v>
      </c>
      <c r="M6" s="29" t="s">
        <v>452</v>
      </c>
      <c r="N6" s="22" t="s">
        <v>453</v>
      </c>
    </row>
    <row r="7" spans="2:14" x14ac:dyDescent="0.2">
      <c r="B7" s="345"/>
      <c r="C7" s="348"/>
      <c r="D7" s="13" t="s">
        <v>15</v>
      </c>
      <c r="E7" s="15" t="s">
        <v>70</v>
      </c>
      <c r="F7" s="31" t="s">
        <v>72</v>
      </c>
      <c r="G7" s="30" t="s">
        <v>191</v>
      </c>
      <c r="I7" s="345"/>
      <c r="J7" s="214" t="s">
        <v>139</v>
      </c>
      <c r="K7" s="21" t="s">
        <v>54</v>
      </c>
      <c r="L7" s="21" t="s">
        <v>352</v>
      </c>
      <c r="M7" s="54" t="s">
        <v>140</v>
      </c>
      <c r="N7" s="35" t="s">
        <v>287</v>
      </c>
    </row>
    <row r="8" spans="2:14" x14ac:dyDescent="0.2">
      <c r="B8" s="345"/>
      <c r="C8" s="348"/>
      <c r="D8" s="13" t="s">
        <v>14</v>
      </c>
      <c r="E8" s="13" t="s">
        <v>70</v>
      </c>
      <c r="F8" s="29" t="s">
        <v>71</v>
      </c>
      <c r="G8" s="30" t="s">
        <v>252</v>
      </c>
      <c r="H8" s="225"/>
      <c r="I8" s="345"/>
      <c r="J8" s="350" t="s">
        <v>143</v>
      </c>
      <c r="K8" s="13" t="s">
        <v>51</v>
      </c>
      <c r="L8" s="13" t="s">
        <v>353</v>
      </c>
      <c r="M8" s="29" t="s">
        <v>144</v>
      </c>
      <c r="N8" s="30" t="s">
        <v>347</v>
      </c>
    </row>
    <row r="9" spans="2:14" x14ac:dyDescent="0.2">
      <c r="B9" s="345"/>
      <c r="C9" s="349"/>
      <c r="D9" s="13" t="s">
        <v>13</v>
      </c>
      <c r="E9" s="15" t="s">
        <v>70</v>
      </c>
      <c r="F9" s="31" t="s">
        <v>253</v>
      </c>
      <c r="G9" s="30" t="s">
        <v>192</v>
      </c>
      <c r="H9" s="225"/>
      <c r="I9" s="345"/>
      <c r="J9" s="349"/>
      <c r="K9" s="13" t="s">
        <v>52</v>
      </c>
      <c r="L9" s="13" t="s">
        <v>353</v>
      </c>
      <c r="M9" s="29" t="s">
        <v>145</v>
      </c>
      <c r="N9" s="30" t="s">
        <v>354</v>
      </c>
    </row>
    <row r="10" spans="2:14" x14ac:dyDescent="0.2">
      <c r="B10" s="345"/>
      <c r="C10" s="215" t="s">
        <v>73</v>
      </c>
      <c r="D10" s="13" t="s">
        <v>6</v>
      </c>
      <c r="E10" s="15" t="s">
        <v>74</v>
      </c>
      <c r="F10" s="31" t="s">
        <v>254</v>
      </c>
      <c r="G10" s="30" t="s">
        <v>255</v>
      </c>
      <c r="I10" s="345"/>
      <c r="J10" s="116" t="s">
        <v>167</v>
      </c>
      <c r="K10" s="114" t="s">
        <v>562</v>
      </c>
      <c r="L10" s="114" t="s">
        <v>561</v>
      </c>
      <c r="M10" s="37" t="s">
        <v>563</v>
      </c>
      <c r="N10" s="22" t="s">
        <v>564</v>
      </c>
    </row>
    <row r="11" spans="2:14" x14ac:dyDescent="0.2">
      <c r="B11" s="345"/>
      <c r="C11" s="350" t="s">
        <v>75</v>
      </c>
      <c r="D11" s="13" t="s">
        <v>77</v>
      </c>
      <c r="E11" s="13" t="s">
        <v>76</v>
      </c>
      <c r="F11" s="29" t="s">
        <v>256</v>
      </c>
      <c r="G11" s="30" t="s">
        <v>257</v>
      </c>
      <c r="I11" s="345"/>
      <c r="J11" s="348" t="s">
        <v>141</v>
      </c>
      <c r="K11" s="114" t="s">
        <v>568</v>
      </c>
      <c r="L11" s="114" t="s">
        <v>565</v>
      </c>
      <c r="M11" s="115" t="s">
        <v>566</v>
      </c>
      <c r="N11" s="22" t="s">
        <v>567</v>
      </c>
    </row>
    <row r="12" spans="2:14" ht="13.5" thickBot="1" x14ac:dyDescent="0.25">
      <c r="B12" s="345"/>
      <c r="C12" s="351"/>
      <c r="D12" s="13" t="s">
        <v>260</v>
      </c>
      <c r="E12" s="13" t="s">
        <v>76</v>
      </c>
      <c r="F12" s="29" t="s">
        <v>261</v>
      </c>
      <c r="G12" s="30" t="s">
        <v>262</v>
      </c>
      <c r="I12" s="346"/>
      <c r="J12" s="353"/>
      <c r="K12" s="16" t="s">
        <v>53</v>
      </c>
      <c r="L12" s="16" t="s">
        <v>355</v>
      </c>
      <c r="M12" s="55" t="s">
        <v>142</v>
      </c>
      <c r="N12" s="41" t="s">
        <v>356</v>
      </c>
    </row>
    <row r="13" spans="2:14" x14ac:dyDescent="0.2">
      <c r="B13" s="345"/>
      <c r="C13" s="352"/>
      <c r="D13" s="13" t="s">
        <v>0</v>
      </c>
      <c r="E13" s="13" t="s">
        <v>76</v>
      </c>
      <c r="F13" s="29" t="s">
        <v>258</v>
      </c>
      <c r="G13" s="30" t="s">
        <v>259</v>
      </c>
      <c r="I13" s="344" t="s">
        <v>55</v>
      </c>
      <c r="J13" s="354" t="s">
        <v>405</v>
      </c>
      <c r="K13" s="44" t="s">
        <v>387</v>
      </c>
      <c r="L13" s="44" t="s">
        <v>406</v>
      </c>
      <c r="M13" s="56" t="s">
        <v>407</v>
      </c>
      <c r="N13" s="47" t="s">
        <v>195</v>
      </c>
    </row>
    <row r="14" spans="2:14" x14ac:dyDescent="0.2">
      <c r="B14" s="345"/>
      <c r="C14" s="350" t="s">
        <v>78</v>
      </c>
      <c r="D14" s="13" t="s">
        <v>83</v>
      </c>
      <c r="E14" s="15" t="s">
        <v>263</v>
      </c>
      <c r="F14" s="31" t="s">
        <v>84</v>
      </c>
      <c r="G14" s="30" t="s">
        <v>264</v>
      </c>
      <c r="I14" s="345"/>
      <c r="J14" s="355"/>
      <c r="K14" s="38" t="s">
        <v>500</v>
      </c>
      <c r="L14" s="38" t="s">
        <v>406</v>
      </c>
      <c r="M14" s="57" t="s">
        <v>504</v>
      </c>
      <c r="N14" s="63" t="s">
        <v>505</v>
      </c>
    </row>
    <row r="15" spans="2:14" x14ac:dyDescent="0.2">
      <c r="B15" s="345"/>
      <c r="C15" s="348"/>
      <c r="D15" s="13" t="s">
        <v>419</v>
      </c>
      <c r="E15" s="15" t="s">
        <v>263</v>
      </c>
      <c r="F15" s="23" t="s">
        <v>418</v>
      </c>
      <c r="G15" s="30" t="s">
        <v>420</v>
      </c>
      <c r="I15" s="345"/>
      <c r="J15" s="356" t="s">
        <v>442</v>
      </c>
      <c r="K15" s="38" t="s">
        <v>584</v>
      </c>
      <c r="L15" s="38" t="s">
        <v>443</v>
      </c>
      <c r="M15" s="57" t="s">
        <v>585</v>
      </c>
      <c r="N15" s="63" t="s">
        <v>586</v>
      </c>
    </row>
    <row r="16" spans="2:14" x14ac:dyDescent="0.2">
      <c r="B16" s="345"/>
      <c r="C16" s="348"/>
      <c r="D16" s="13" t="s">
        <v>1</v>
      </c>
      <c r="E16" s="91" t="s">
        <v>79</v>
      </c>
      <c r="F16" s="90" t="s">
        <v>80</v>
      </c>
      <c r="G16" s="30" t="s">
        <v>265</v>
      </c>
      <c r="I16" s="345"/>
      <c r="J16" s="355"/>
      <c r="K16" s="38" t="s">
        <v>433</v>
      </c>
      <c r="L16" s="38" t="s">
        <v>443</v>
      </c>
      <c r="M16" s="57" t="s">
        <v>444</v>
      </c>
      <c r="N16" s="63" t="s">
        <v>445</v>
      </c>
    </row>
    <row r="17" spans="2:14" x14ac:dyDescent="0.2">
      <c r="B17" s="345"/>
      <c r="C17" s="348"/>
      <c r="D17" s="86" t="s">
        <v>448</v>
      </c>
      <c r="E17" s="87" t="s">
        <v>449</v>
      </c>
      <c r="F17" s="88" t="s">
        <v>447</v>
      </c>
      <c r="G17" s="22" t="s">
        <v>450</v>
      </c>
      <c r="I17" s="345"/>
      <c r="J17" s="349" t="s">
        <v>148</v>
      </c>
      <c r="K17" s="13" t="s">
        <v>172</v>
      </c>
      <c r="L17" s="13" t="s">
        <v>358</v>
      </c>
      <c r="M17" s="29" t="s">
        <v>360</v>
      </c>
      <c r="N17" s="64" t="s">
        <v>203</v>
      </c>
    </row>
    <row r="18" spans="2:14" x14ac:dyDescent="0.2">
      <c r="B18" s="345"/>
      <c r="C18" s="348"/>
      <c r="D18" s="36" t="s">
        <v>397</v>
      </c>
      <c r="E18" s="15" t="s">
        <v>81</v>
      </c>
      <c r="F18" s="90" t="s">
        <v>395</v>
      </c>
      <c r="G18" s="22" t="s">
        <v>396</v>
      </c>
      <c r="I18" s="345"/>
      <c r="J18" s="357"/>
      <c r="K18" s="21" t="s">
        <v>357</v>
      </c>
      <c r="L18" s="21" t="s">
        <v>358</v>
      </c>
      <c r="M18" s="54" t="s">
        <v>149</v>
      </c>
      <c r="N18" s="65" t="s">
        <v>359</v>
      </c>
    </row>
    <row r="19" spans="2:14" x14ac:dyDescent="0.2">
      <c r="B19" s="345"/>
      <c r="C19" s="349"/>
      <c r="D19" s="13" t="s">
        <v>4</v>
      </c>
      <c r="E19" s="15" t="s">
        <v>81</v>
      </c>
      <c r="F19" s="31" t="s">
        <v>82</v>
      </c>
      <c r="G19" s="30" t="s">
        <v>266</v>
      </c>
      <c r="I19" s="345"/>
      <c r="J19" s="357"/>
      <c r="K19" s="13" t="s">
        <v>171</v>
      </c>
      <c r="L19" s="13" t="s">
        <v>358</v>
      </c>
      <c r="M19" s="29" t="s">
        <v>170</v>
      </c>
      <c r="N19" s="64" t="s">
        <v>202</v>
      </c>
    </row>
    <row r="20" spans="2:14" x14ac:dyDescent="0.2">
      <c r="B20" s="345"/>
      <c r="C20" s="348" t="s">
        <v>85</v>
      </c>
      <c r="D20" s="13" t="s">
        <v>7</v>
      </c>
      <c r="E20" s="15" t="s">
        <v>86</v>
      </c>
      <c r="F20" s="31" t="s">
        <v>87</v>
      </c>
      <c r="G20" s="30" t="s">
        <v>267</v>
      </c>
      <c r="I20" s="345"/>
      <c r="J20" s="357"/>
      <c r="K20" s="36" t="s">
        <v>458</v>
      </c>
      <c r="L20" s="13" t="s">
        <v>358</v>
      </c>
      <c r="M20" s="37" t="s">
        <v>461</v>
      </c>
      <c r="N20" s="64" t="s">
        <v>462</v>
      </c>
    </row>
    <row r="21" spans="2:14" x14ac:dyDescent="0.2">
      <c r="B21" s="345"/>
      <c r="C21" s="348"/>
      <c r="D21" s="13" t="s">
        <v>88</v>
      </c>
      <c r="E21" s="15" t="s">
        <v>86</v>
      </c>
      <c r="F21" s="31" t="s">
        <v>268</v>
      </c>
      <c r="G21" s="30" t="s">
        <v>269</v>
      </c>
      <c r="I21" s="345"/>
      <c r="J21" s="357" t="s">
        <v>146</v>
      </c>
      <c r="K21" s="36" t="s">
        <v>210</v>
      </c>
      <c r="L21" s="13" t="s">
        <v>361</v>
      </c>
      <c r="M21" s="37" t="s">
        <v>226</v>
      </c>
      <c r="N21" s="22" t="s">
        <v>362</v>
      </c>
    </row>
    <row r="22" spans="2:14" x14ac:dyDescent="0.2">
      <c r="B22" s="345"/>
      <c r="C22" s="349"/>
      <c r="D22" s="13" t="s">
        <v>8</v>
      </c>
      <c r="E22" s="91" t="s">
        <v>86</v>
      </c>
      <c r="F22" s="90" t="s">
        <v>89</v>
      </c>
      <c r="G22" s="30" t="s">
        <v>270</v>
      </c>
      <c r="I22" s="345"/>
      <c r="J22" s="349"/>
      <c r="K22" s="38" t="s">
        <v>546</v>
      </c>
      <c r="L22" s="13" t="s">
        <v>361</v>
      </c>
      <c r="M22" s="37" t="s">
        <v>547</v>
      </c>
      <c r="N22" s="63" t="s">
        <v>548</v>
      </c>
    </row>
    <row r="23" spans="2:14" x14ac:dyDescent="0.2">
      <c r="B23" s="345"/>
      <c r="C23" s="350" t="s">
        <v>90</v>
      </c>
      <c r="D23" s="13" t="s">
        <v>5</v>
      </c>
      <c r="E23" s="91" t="s">
        <v>91</v>
      </c>
      <c r="F23" s="90" t="s">
        <v>92</v>
      </c>
      <c r="G23" s="30" t="s">
        <v>266</v>
      </c>
      <c r="I23" s="345"/>
      <c r="J23" s="349"/>
      <c r="K23" s="38" t="s">
        <v>211</v>
      </c>
      <c r="L23" s="21" t="s">
        <v>361</v>
      </c>
      <c r="M23" s="57" t="s">
        <v>227</v>
      </c>
      <c r="N23" s="63" t="s">
        <v>251</v>
      </c>
    </row>
    <row r="24" spans="2:14" x14ac:dyDescent="0.2">
      <c r="B24" s="345"/>
      <c r="C24" s="349"/>
      <c r="D24" s="36" t="s">
        <v>382</v>
      </c>
      <c r="E24" s="91" t="s">
        <v>91</v>
      </c>
      <c r="F24" s="90" t="s">
        <v>393</v>
      </c>
      <c r="G24" s="22" t="s">
        <v>394</v>
      </c>
      <c r="I24" s="345"/>
      <c r="J24" s="349"/>
      <c r="K24" s="38" t="s">
        <v>545</v>
      </c>
      <c r="L24" s="21" t="s">
        <v>361</v>
      </c>
      <c r="M24" s="57" t="s">
        <v>549</v>
      </c>
      <c r="N24" s="63" t="s">
        <v>513</v>
      </c>
    </row>
    <row r="25" spans="2:14" x14ac:dyDescent="0.2">
      <c r="B25" s="345"/>
      <c r="C25" s="350" t="s">
        <v>93</v>
      </c>
      <c r="D25" s="36" t="s">
        <v>536</v>
      </c>
      <c r="E25" s="91" t="s">
        <v>539</v>
      </c>
      <c r="F25" s="46" t="s">
        <v>540</v>
      </c>
      <c r="G25" s="22" t="s">
        <v>541</v>
      </c>
      <c r="I25" s="345"/>
      <c r="J25" s="349"/>
      <c r="K25" s="21" t="s">
        <v>56</v>
      </c>
      <c r="L25" s="21" t="s">
        <v>361</v>
      </c>
      <c r="M25" s="54" t="s">
        <v>147</v>
      </c>
      <c r="N25" s="35" t="s">
        <v>363</v>
      </c>
    </row>
    <row r="26" spans="2:14" x14ac:dyDescent="0.2">
      <c r="B26" s="345"/>
      <c r="C26" s="348"/>
      <c r="D26" s="36" t="s">
        <v>538</v>
      </c>
      <c r="E26" s="15" t="s">
        <v>94</v>
      </c>
      <c r="F26" s="46" t="s">
        <v>542</v>
      </c>
      <c r="G26" s="22" t="s">
        <v>543</v>
      </c>
      <c r="I26" s="345"/>
      <c r="J26" s="349"/>
      <c r="K26" s="21" t="s">
        <v>426</v>
      </c>
      <c r="L26" s="21" t="s">
        <v>361</v>
      </c>
      <c r="M26" s="54" t="s">
        <v>427</v>
      </c>
      <c r="N26" s="35" t="s">
        <v>425</v>
      </c>
    </row>
    <row r="27" spans="2:14" ht="13.5" thickBot="1" x14ac:dyDescent="0.25">
      <c r="B27" s="345"/>
      <c r="C27" s="348"/>
      <c r="D27" s="13" t="s">
        <v>271</v>
      </c>
      <c r="E27" s="15" t="s">
        <v>94</v>
      </c>
      <c r="F27" s="31" t="s">
        <v>95</v>
      </c>
      <c r="G27" s="30" t="s">
        <v>272</v>
      </c>
      <c r="I27" s="345"/>
      <c r="J27" s="349"/>
      <c r="K27" s="38" t="s">
        <v>550</v>
      </c>
      <c r="L27" s="21" t="s">
        <v>361</v>
      </c>
      <c r="M27" s="57" t="s">
        <v>551</v>
      </c>
      <c r="N27" s="63" t="s">
        <v>552</v>
      </c>
    </row>
    <row r="28" spans="2:14" x14ac:dyDescent="0.2">
      <c r="B28" s="345"/>
      <c r="C28" s="348"/>
      <c r="D28" s="13" t="s">
        <v>10</v>
      </c>
      <c r="E28" s="15" t="s">
        <v>94</v>
      </c>
      <c r="F28" s="31" t="s">
        <v>96</v>
      </c>
      <c r="G28" s="30" t="s">
        <v>273</v>
      </c>
      <c r="I28" s="344" t="s">
        <v>161</v>
      </c>
      <c r="J28" s="354" t="s">
        <v>236</v>
      </c>
      <c r="K28" s="44" t="s">
        <v>235</v>
      </c>
      <c r="L28" s="44" t="s">
        <v>364</v>
      </c>
      <c r="M28" s="56" t="s">
        <v>365</v>
      </c>
      <c r="N28" s="47" t="s">
        <v>237</v>
      </c>
    </row>
    <row r="29" spans="2:14" x14ac:dyDescent="0.2">
      <c r="B29" s="345"/>
      <c r="C29" s="348"/>
      <c r="D29" s="36" t="s">
        <v>578</v>
      </c>
      <c r="E29" s="15" t="s">
        <v>94</v>
      </c>
      <c r="F29" s="46" t="s">
        <v>579</v>
      </c>
      <c r="G29" s="22" t="s">
        <v>576</v>
      </c>
      <c r="I29" s="358"/>
      <c r="J29" s="348"/>
      <c r="K29" s="36" t="s">
        <v>232</v>
      </c>
      <c r="L29" s="36" t="s">
        <v>366</v>
      </c>
      <c r="M29" s="37" t="s">
        <v>367</v>
      </c>
      <c r="N29" s="22" t="s">
        <v>238</v>
      </c>
    </row>
    <row r="30" spans="2:14" x14ac:dyDescent="0.2">
      <c r="B30" s="345"/>
      <c r="C30" s="348"/>
      <c r="D30" s="36" t="s">
        <v>537</v>
      </c>
      <c r="E30" s="15" t="s">
        <v>94</v>
      </c>
      <c r="F30" s="46" t="s">
        <v>544</v>
      </c>
      <c r="G30" s="22" t="s">
        <v>450</v>
      </c>
      <c r="I30" s="358"/>
      <c r="J30" s="349"/>
      <c r="K30" s="36" t="s">
        <v>368</v>
      </c>
      <c r="L30" s="36" t="s">
        <v>369</v>
      </c>
      <c r="M30" s="37" t="s">
        <v>234</v>
      </c>
      <c r="N30" s="22" t="s">
        <v>239</v>
      </c>
    </row>
    <row r="31" spans="2:14" x14ac:dyDescent="0.2">
      <c r="B31" s="345"/>
      <c r="C31" s="348"/>
      <c r="D31" s="13" t="s">
        <v>9</v>
      </c>
      <c r="E31" s="15" t="s">
        <v>94</v>
      </c>
      <c r="F31" s="31" t="s">
        <v>97</v>
      </c>
      <c r="G31" s="30" t="s">
        <v>274</v>
      </c>
      <c r="I31" s="358"/>
      <c r="J31" s="348" t="s">
        <v>165</v>
      </c>
      <c r="K31" s="21" t="s">
        <v>370</v>
      </c>
      <c r="L31" s="219" t="s">
        <v>371</v>
      </c>
      <c r="M31" s="58" t="s">
        <v>164</v>
      </c>
      <c r="N31" s="66" t="s">
        <v>204</v>
      </c>
    </row>
    <row r="32" spans="2:14" x14ac:dyDescent="0.2">
      <c r="B32" s="345"/>
      <c r="C32" s="349"/>
      <c r="D32" s="13" t="s">
        <v>12</v>
      </c>
      <c r="E32" s="15" t="s">
        <v>94</v>
      </c>
      <c r="F32" s="31" t="s">
        <v>98</v>
      </c>
      <c r="G32" s="30" t="s">
        <v>275</v>
      </c>
      <c r="I32" s="358"/>
      <c r="J32" s="348"/>
      <c r="K32" s="48" t="s">
        <v>428</v>
      </c>
      <c r="L32" s="219" t="s">
        <v>371</v>
      </c>
      <c r="M32" s="70" t="s">
        <v>429</v>
      </c>
      <c r="N32" s="71" t="s">
        <v>430</v>
      </c>
    </row>
    <row r="33" spans="2:14" ht="13.5" thickBot="1" x14ac:dyDescent="0.25">
      <c r="B33" s="345"/>
      <c r="C33" s="350" t="s">
        <v>99</v>
      </c>
      <c r="D33" s="37" t="s">
        <v>457</v>
      </c>
      <c r="E33" s="91" t="s">
        <v>515</v>
      </c>
      <c r="F33" s="90" t="s">
        <v>516</v>
      </c>
      <c r="G33" s="22" t="s">
        <v>517</v>
      </c>
      <c r="I33" s="359"/>
      <c r="J33" s="353"/>
      <c r="K33" s="16" t="s">
        <v>372</v>
      </c>
      <c r="L33" s="33" t="s">
        <v>373</v>
      </c>
      <c r="M33" s="59" t="s">
        <v>166</v>
      </c>
      <c r="N33" s="67" t="s">
        <v>205</v>
      </c>
    </row>
    <row r="34" spans="2:14" x14ac:dyDescent="0.2">
      <c r="B34" s="345"/>
      <c r="C34" s="348"/>
      <c r="D34" s="29" t="s">
        <v>518</v>
      </c>
      <c r="E34" s="13" t="s">
        <v>519</v>
      </c>
      <c r="F34" s="29" t="s">
        <v>100</v>
      </c>
      <c r="G34" s="30" t="s">
        <v>276</v>
      </c>
      <c r="I34" s="344" t="s">
        <v>162</v>
      </c>
      <c r="J34" s="354" t="s">
        <v>532</v>
      </c>
      <c r="K34" s="14" t="s">
        <v>525</v>
      </c>
      <c r="L34" s="96" t="s">
        <v>529</v>
      </c>
      <c r="M34" s="110" t="s">
        <v>531</v>
      </c>
      <c r="N34" s="68" t="s">
        <v>533</v>
      </c>
    </row>
    <row r="35" spans="2:14" x14ac:dyDescent="0.2">
      <c r="B35" s="345"/>
      <c r="C35" s="348"/>
      <c r="D35" s="37" t="s">
        <v>520</v>
      </c>
      <c r="E35" s="91" t="s">
        <v>101</v>
      </c>
      <c r="F35" s="90" t="s">
        <v>102</v>
      </c>
      <c r="G35" s="30" t="s">
        <v>265</v>
      </c>
      <c r="I35" s="345"/>
      <c r="J35" s="360"/>
      <c r="K35" s="21" t="s">
        <v>526</v>
      </c>
      <c r="L35" s="219" t="s">
        <v>527</v>
      </c>
      <c r="M35" s="58" t="s">
        <v>530</v>
      </c>
      <c r="N35" s="66" t="s">
        <v>534</v>
      </c>
    </row>
    <row r="36" spans="2:14" x14ac:dyDescent="0.2">
      <c r="B36" s="345"/>
      <c r="C36" s="349"/>
      <c r="D36" s="36" t="s">
        <v>506</v>
      </c>
      <c r="E36" s="91" t="s">
        <v>101</v>
      </c>
      <c r="F36" s="90" t="s">
        <v>521</v>
      </c>
      <c r="G36" s="22" t="s">
        <v>522</v>
      </c>
      <c r="I36" s="345"/>
      <c r="J36" s="355"/>
      <c r="K36" s="21" t="s">
        <v>523</v>
      </c>
      <c r="L36" s="219" t="s">
        <v>527</v>
      </c>
      <c r="M36" s="58" t="s">
        <v>528</v>
      </c>
      <c r="N36" s="66" t="s">
        <v>535</v>
      </c>
    </row>
    <row r="37" spans="2:14" x14ac:dyDescent="0.2">
      <c r="B37" s="345"/>
      <c r="C37" s="350" t="s">
        <v>103</v>
      </c>
      <c r="D37" s="13" t="s">
        <v>18</v>
      </c>
      <c r="E37" s="15" t="s">
        <v>104</v>
      </c>
      <c r="F37" s="31" t="s">
        <v>105</v>
      </c>
      <c r="G37" s="30" t="s">
        <v>269</v>
      </c>
      <c r="I37" s="345"/>
      <c r="J37" s="360" t="s">
        <v>165</v>
      </c>
      <c r="K37" s="38" t="s">
        <v>489</v>
      </c>
      <c r="L37" s="107" t="s">
        <v>491</v>
      </c>
      <c r="M37" s="108" t="s">
        <v>493</v>
      </c>
      <c r="N37" s="66" t="s">
        <v>494</v>
      </c>
    </row>
    <row r="38" spans="2:14" x14ac:dyDescent="0.2">
      <c r="B38" s="345"/>
      <c r="C38" s="348"/>
      <c r="D38" s="13" t="s">
        <v>19</v>
      </c>
      <c r="E38" s="15" t="s">
        <v>104</v>
      </c>
      <c r="F38" s="31" t="s">
        <v>106</v>
      </c>
      <c r="G38" s="30" t="s">
        <v>277</v>
      </c>
      <c r="I38" s="345"/>
      <c r="J38" s="349"/>
      <c r="K38" s="36" t="s">
        <v>490</v>
      </c>
      <c r="L38" s="98" t="s">
        <v>492</v>
      </c>
      <c r="M38" s="99" t="s">
        <v>495</v>
      </c>
      <c r="N38" s="64" t="s">
        <v>496</v>
      </c>
    </row>
    <row r="39" spans="2:14" ht="13.5" thickBot="1" x14ac:dyDescent="0.25">
      <c r="B39" s="345"/>
      <c r="C39" s="348"/>
      <c r="D39" s="13" t="s">
        <v>17</v>
      </c>
      <c r="E39" s="13" t="s">
        <v>278</v>
      </c>
      <c r="F39" s="29" t="s">
        <v>107</v>
      </c>
      <c r="G39" s="30" t="s">
        <v>276</v>
      </c>
      <c r="I39" s="346"/>
      <c r="J39" s="212" t="s">
        <v>484</v>
      </c>
      <c r="K39" s="40" t="s">
        <v>485</v>
      </c>
      <c r="L39" s="76" t="s">
        <v>486</v>
      </c>
      <c r="M39" s="97" t="s">
        <v>487</v>
      </c>
      <c r="N39" s="71" t="s">
        <v>488</v>
      </c>
    </row>
    <row r="40" spans="2:14" x14ac:dyDescent="0.2">
      <c r="B40" s="345"/>
      <c r="C40" s="348"/>
      <c r="D40" s="13" t="s">
        <v>16</v>
      </c>
      <c r="E40" s="13" t="s">
        <v>104</v>
      </c>
      <c r="F40" s="29" t="s">
        <v>108</v>
      </c>
      <c r="G40" s="30" t="s">
        <v>279</v>
      </c>
      <c r="I40" s="344" t="s">
        <v>160</v>
      </c>
      <c r="J40" s="354" t="s">
        <v>224</v>
      </c>
      <c r="K40" s="77" t="s">
        <v>374</v>
      </c>
      <c r="L40" s="34" t="s">
        <v>189</v>
      </c>
      <c r="M40" s="79" t="s">
        <v>188</v>
      </c>
      <c r="N40" s="68" t="s">
        <v>207</v>
      </c>
    </row>
    <row r="41" spans="2:14" x14ac:dyDescent="0.2">
      <c r="B41" s="345"/>
      <c r="C41" s="348"/>
      <c r="D41" s="36" t="s">
        <v>463</v>
      </c>
      <c r="E41" s="13" t="s">
        <v>104</v>
      </c>
      <c r="F41" s="37" t="s">
        <v>465</v>
      </c>
      <c r="G41" s="22" t="s">
        <v>464</v>
      </c>
      <c r="I41" s="345"/>
      <c r="J41" s="360"/>
      <c r="K41" s="76" t="s">
        <v>431</v>
      </c>
      <c r="L41" s="42" t="s">
        <v>436</v>
      </c>
      <c r="M41" s="80" t="s">
        <v>434</v>
      </c>
      <c r="N41" s="66" t="s">
        <v>435</v>
      </c>
    </row>
    <row r="42" spans="2:14" x14ac:dyDescent="0.2">
      <c r="B42" s="345"/>
      <c r="C42" s="348"/>
      <c r="D42" s="36" t="s">
        <v>220</v>
      </c>
      <c r="E42" s="13" t="s">
        <v>104</v>
      </c>
      <c r="F42" s="37" t="s">
        <v>222</v>
      </c>
      <c r="G42" s="22" t="s">
        <v>221</v>
      </c>
      <c r="I42" s="345"/>
      <c r="J42" s="355"/>
      <c r="K42" s="226" t="s">
        <v>212</v>
      </c>
      <c r="L42" s="42" t="s">
        <v>375</v>
      </c>
      <c r="M42" s="80" t="s">
        <v>225</v>
      </c>
      <c r="N42" s="66" t="s">
        <v>363</v>
      </c>
    </row>
    <row r="43" spans="2:14" x14ac:dyDescent="0.2">
      <c r="B43" s="345"/>
      <c r="C43" s="348"/>
      <c r="D43" s="36" t="s">
        <v>400</v>
      </c>
      <c r="E43" s="13" t="s">
        <v>104</v>
      </c>
      <c r="F43" s="37" t="s">
        <v>398</v>
      </c>
      <c r="G43" s="22" t="s">
        <v>399</v>
      </c>
      <c r="I43" s="345"/>
      <c r="J43" s="213" t="s">
        <v>167</v>
      </c>
      <c r="K43" s="218" t="s">
        <v>376</v>
      </c>
      <c r="L43" s="78" t="s">
        <v>377</v>
      </c>
      <c r="M43" s="81" t="s">
        <v>163</v>
      </c>
      <c r="N43" s="64" t="s">
        <v>206</v>
      </c>
    </row>
    <row r="44" spans="2:14" ht="13.5" thickBot="1" x14ac:dyDescent="0.25">
      <c r="B44" s="345"/>
      <c r="C44" s="349"/>
      <c r="D44" s="36" t="s">
        <v>280</v>
      </c>
      <c r="E44" s="13" t="s">
        <v>104</v>
      </c>
      <c r="F44" s="37" t="s">
        <v>223</v>
      </c>
      <c r="G44" s="22" t="s">
        <v>221</v>
      </c>
      <c r="I44" s="345"/>
      <c r="J44" s="216" t="s">
        <v>437</v>
      </c>
      <c r="K44" s="92" t="s">
        <v>438</v>
      </c>
      <c r="L44" s="92" t="s">
        <v>439</v>
      </c>
      <c r="M44" s="93" t="s">
        <v>440</v>
      </c>
      <c r="N44" s="71" t="s">
        <v>441</v>
      </c>
    </row>
    <row r="45" spans="2:14" x14ac:dyDescent="0.2">
      <c r="B45" s="345"/>
      <c r="C45" s="350" t="s">
        <v>109</v>
      </c>
      <c r="D45" s="13" t="s">
        <v>22</v>
      </c>
      <c r="E45" s="15" t="s">
        <v>110</v>
      </c>
      <c r="F45" s="31" t="s">
        <v>112</v>
      </c>
      <c r="G45" s="30" t="s">
        <v>283</v>
      </c>
      <c r="I45" s="361" t="s">
        <v>475</v>
      </c>
      <c r="J45" s="364" t="s">
        <v>473</v>
      </c>
      <c r="K45" s="96" t="s">
        <v>480</v>
      </c>
      <c r="L45" s="94" t="s">
        <v>476</v>
      </c>
      <c r="M45" s="52" t="s">
        <v>469</v>
      </c>
      <c r="N45" s="47" t="s">
        <v>510</v>
      </c>
    </row>
    <row r="46" spans="2:14" x14ac:dyDescent="0.2">
      <c r="B46" s="345"/>
      <c r="C46" s="348"/>
      <c r="D46" s="13" t="s">
        <v>20</v>
      </c>
      <c r="E46" s="13" t="s">
        <v>281</v>
      </c>
      <c r="F46" s="29" t="s">
        <v>111</v>
      </c>
      <c r="G46" s="30" t="s">
        <v>282</v>
      </c>
      <c r="I46" s="362"/>
      <c r="J46" s="365"/>
      <c r="K46" s="86" t="s">
        <v>481</v>
      </c>
      <c r="L46" s="87" t="s">
        <v>476</v>
      </c>
      <c r="M46" s="29" t="s">
        <v>470</v>
      </c>
      <c r="N46" s="22" t="s">
        <v>511</v>
      </c>
    </row>
    <row r="47" spans="2:14" x14ac:dyDescent="0.2">
      <c r="B47" s="345"/>
      <c r="C47" s="348"/>
      <c r="D47" s="36" t="s">
        <v>401</v>
      </c>
      <c r="E47" s="15" t="s">
        <v>110</v>
      </c>
      <c r="F47" s="46" t="s">
        <v>402</v>
      </c>
      <c r="G47" s="22" t="s">
        <v>267</v>
      </c>
      <c r="I47" s="362"/>
      <c r="J47" s="365"/>
      <c r="K47" s="86" t="s">
        <v>482</v>
      </c>
      <c r="L47" s="87" t="s">
        <v>477</v>
      </c>
      <c r="M47" s="29" t="s">
        <v>471</v>
      </c>
      <c r="N47" s="22" t="s">
        <v>512</v>
      </c>
    </row>
    <row r="48" spans="2:14" ht="13.5" thickBot="1" x14ac:dyDescent="0.25">
      <c r="B48" s="345"/>
      <c r="C48" s="348"/>
      <c r="D48" s="36" t="s">
        <v>384</v>
      </c>
      <c r="E48" s="15" t="s">
        <v>110</v>
      </c>
      <c r="F48" s="90" t="s">
        <v>403</v>
      </c>
      <c r="G48" s="22" t="s">
        <v>404</v>
      </c>
      <c r="I48" s="363"/>
      <c r="J48" s="95" t="s">
        <v>474</v>
      </c>
      <c r="K48" s="33" t="s">
        <v>483</v>
      </c>
      <c r="L48" s="33" t="s">
        <v>478</v>
      </c>
      <c r="M48" s="55" t="s">
        <v>472</v>
      </c>
      <c r="N48" s="106" t="s">
        <v>513</v>
      </c>
    </row>
    <row r="49" spans="2:14" x14ac:dyDescent="0.2">
      <c r="B49" s="345"/>
      <c r="C49" s="348"/>
      <c r="D49" s="13" t="s">
        <v>21</v>
      </c>
      <c r="E49" s="91" t="s">
        <v>110</v>
      </c>
      <c r="F49" s="90" t="s">
        <v>113</v>
      </c>
      <c r="G49" s="30" t="s">
        <v>284</v>
      </c>
      <c r="I49" s="344" t="s">
        <v>475</v>
      </c>
      <c r="J49" s="354" t="s">
        <v>671</v>
      </c>
      <c r="K49" s="227" t="s">
        <v>667</v>
      </c>
      <c r="L49" s="96" t="s">
        <v>672</v>
      </c>
      <c r="M49" s="96" t="s">
        <v>673</v>
      </c>
      <c r="N49" s="228">
        <v>34274</v>
      </c>
    </row>
    <row r="50" spans="2:14" x14ac:dyDescent="0.2">
      <c r="B50" s="345"/>
      <c r="C50" s="348"/>
      <c r="D50" s="36" t="s">
        <v>558</v>
      </c>
      <c r="E50" s="91" t="s">
        <v>110</v>
      </c>
      <c r="F50" s="90" t="s">
        <v>559</v>
      </c>
      <c r="G50" s="22" t="s">
        <v>560</v>
      </c>
      <c r="I50" s="345"/>
      <c r="J50" s="360"/>
      <c r="K50" s="229" t="s">
        <v>663</v>
      </c>
      <c r="L50" s="86" t="s">
        <v>672</v>
      </c>
      <c r="M50" s="86" t="s">
        <v>674</v>
      </c>
      <c r="N50" s="230" t="s">
        <v>675</v>
      </c>
    </row>
    <row r="51" spans="2:14" x14ac:dyDescent="0.2">
      <c r="B51" s="345"/>
      <c r="C51" s="349"/>
      <c r="D51" s="13" t="s">
        <v>23</v>
      </c>
      <c r="E51" s="15" t="s">
        <v>110</v>
      </c>
      <c r="F51" s="31" t="s">
        <v>114</v>
      </c>
      <c r="G51" s="30" t="s">
        <v>285</v>
      </c>
      <c r="I51" s="345"/>
      <c r="J51" s="360"/>
      <c r="K51" s="229" t="s">
        <v>664</v>
      </c>
      <c r="L51" s="86" t="s">
        <v>676</v>
      </c>
      <c r="M51" s="86" t="s">
        <v>677</v>
      </c>
      <c r="N51" s="230" t="s">
        <v>678</v>
      </c>
    </row>
    <row r="52" spans="2:14" x14ac:dyDescent="0.2">
      <c r="B52" s="345"/>
      <c r="C52" s="357" t="s">
        <v>115</v>
      </c>
      <c r="D52" s="226" t="s">
        <v>286</v>
      </c>
      <c r="E52" s="15" t="s">
        <v>116</v>
      </c>
      <c r="F52" s="31" t="s">
        <v>182</v>
      </c>
      <c r="G52" s="22" t="s">
        <v>196</v>
      </c>
      <c r="I52" s="345"/>
      <c r="J52" s="360"/>
      <c r="K52" s="229" t="s">
        <v>665</v>
      </c>
      <c r="L52" s="86" t="s">
        <v>679</v>
      </c>
      <c r="M52" s="86" t="s">
        <v>680</v>
      </c>
      <c r="N52" s="230" t="s">
        <v>681</v>
      </c>
    </row>
    <row r="53" spans="2:14" x14ac:dyDescent="0.2">
      <c r="B53" s="345"/>
      <c r="C53" s="357"/>
      <c r="D53" s="13" t="s">
        <v>25</v>
      </c>
      <c r="E53" s="15" t="s">
        <v>116</v>
      </c>
      <c r="F53" s="31" t="s">
        <v>118</v>
      </c>
      <c r="G53" s="30" t="s">
        <v>287</v>
      </c>
      <c r="I53" s="345"/>
      <c r="J53" s="360"/>
      <c r="K53" s="229" t="s">
        <v>666</v>
      </c>
      <c r="L53" s="86" t="s">
        <v>679</v>
      </c>
      <c r="M53" s="86" t="s">
        <v>682</v>
      </c>
      <c r="N53" s="230" t="s">
        <v>683</v>
      </c>
    </row>
    <row r="54" spans="2:14" x14ac:dyDescent="0.2">
      <c r="B54" s="345"/>
      <c r="C54" s="357"/>
      <c r="D54" s="36" t="s">
        <v>456</v>
      </c>
      <c r="E54" s="15" t="s">
        <v>116</v>
      </c>
      <c r="F54" s="46" t="s">
        <v>459</v>
      </c>
      <c r="G54" s="22" t="s">
        <v>460</v>
      </c>
      <c r="I54" s="345"/>
      <c r="J54" s="356" t="s">
        <v>473</v>
      </c>
      <c r="K54" s="229" t="s">
        <v>662</v>
      </c>
      <c r="L54" s="86" t="s">
        <v>684</v>
      </c>
      <c r="M54" s="86" t="s">
        <v>685</v>
      </c>
      <c r="N54" s="230" t="s">
        <v>686</v>
      </c>
    </row>
    <row r="55" spans="2:14" x14ac:dyDescent="0.2">
      <c r="B55" s="345"/>
      <c r="C55" s="357"/>
      <c r="D55" s="13" t="s">
        <v>65</v>
      </c>
      <c r="E55" s="15" t="s">
        <v>288</v>
      </c>
      <c r="F55" s="31" t="s">
        <v>289</v>
      </c>
      <c r="G55" s="30" t="s">
        <v>290</v>
      </c>
      <c r="I55" s="345"/>
      <c r="J55" s="360"/>
      <c r="K55" s="229" t="s">
        <v>657</v>
      </c>
      <c r="L55" s="86" t="s">
        <v>687</v>
      </c>
      <c r="M55" s="86" t="s">
        <v>688</v>
      </c>
      <c r="N55" s="230" t="s">
        <v>689</v>
      </c>
    </row>
    <row r="56" spans="2:14" x14ac:dyDescent="0.2">
      <c r="B56" s="345"/>
      <c r="C56" s="357"/>
      <c r="D56" s="13" t="s">
        <v>26</v>
      </c>
      <c r="E56" s="15" t="s">
        <v>116</v>
      </c>
      <c r="F56" s="31" t="s">
        <v>119</v>
      </c>
      <c r="G56" s="30" t="s">
        <v>291</v>
      </c>
      <c r="I56" s="345"/>
      <c r="J56" s="360"/>
      <c r="K56" s="229" t="s">
        <v>654</v>
      </c>
      <c r="L56" s="86" t="s">
        <v>690</v>
      </c>
      <c r="M56" s="86" t="s">
        <v>691</v>
      </c>
      <c r="N56" s="230" t="s">
        <v>692</v>
      </c>
    </row>
    <row r="57" spans="2:14" x14ac:dyDescent="0.2">
      <c r="B57" s="345"/>
      <c r="C57" s="357"/>
      <c r="D57" s="13" t="s">
        <v>27</v>
      </c>
      <c r="E57" s="15" t="s">
        <v>116</v>
      </c>
      <c r="F57" s="31" t="s">
        <v>120</v>
      </c>
      <c r="G57" s="30" t="s">
        <v>292</v>
      </c>
      <c r="I57" s="345"/>
      <c r="J57" s="360"/>
      <c r="K57" s="229" t="s">
        <v>655</v>
      </c>
      <c r="L57" s="86" t="s">
        <v>694</v>
      </c>
      <c r="M57" s="86" t="s">
        <v>695</v>
      </c>
      <c r="N57" s="230" t="s">
        <v>696</v>
      </c>
    </row>
    <row r="58" spans="2:14" x14ac:dyDescent="0.2">
      <c r="B58" s="345"/>
      <c r="C58" s="357"/>
      <c r="D58" s="226" t="s">
        <v>293</v>
      </c>
      <c r="E58" s="15" t="s">
        <v>116</v>
      </c>
      <c r="F58" s="31" t="s">
        <v>183</v>
      </c>
      <c r="G58" s="22" t="s">
        <v>195</v>
      </c>
      <c r="I58" s="345"/>
      <c r="J58" s="360"/>
      <c r="K58" s="86" t="s">
        <v>660</v>
      </c>
      <c r="L58" s="86" t="s">
        <v>694</v>
      </c>
      <c r="M58" s="86" t="s">
        <v>697</v>
      </c>
      <c r="N58" s="230" t="s">
        <v>698</v>
      </c>
    </row>
    <row r="59" spans="2:14" x14ac:dyDescent="0.2">
      <c r="B59" s="345"/>
      <c r="C59" s="357"/>
      <c r="D59" s="13" t="s">
        <v>29</v>
      </c>
      <c r="E59" s="15" t="s">
        <v>116</v>
      </c>
      <c r="F59" s="31" t="s">
        <v>121</v>
      </c>
      <c r="G59" s="30" t="s">
        <v>276</v>
      </c>
      <c r="I59" s="345"/>
      <c r="J59" s="360"/>
      <c r="K59" s="231" t="s">
        <v>656</v>
      </c>
      <c r="L59" s="219" t="s">
        <v>699</v>
      </c>
      <c r="M59" s="219" t="s">
        <v>700</v>
      </c>
      <c r="N59" s="232" t="s">
        <v>701</v>
      </c>
    </row>
    <row r="60" spans="2:14" x14ac:dyDescent="0.2">
      <c r="B60" s="345"/>
      <c r="C60" s="357"/>
      <c r="D60" s="13" t="s">
        <v>294</v>
      </c>
      <c r="E60" s="15" t="s">
        <v>288</v>
      </c>
      <c r="F60" s="31" t="s">
        <v>295</v>
      </c>
      <c r="G60" s="30" t="s">
        <v>296</v>
      </c>
      <c r="I60" s="345"/>
      <c r="J60" s="360"/>
      <c r="K60" s="229" t="s">
        <v>661</v>
      </c>
      <c r="L60" s="86" t="s">
        <v>699</v>
      </c>
      <c r="M60" s="86" t="s">
        <v>702</v>
      </c>
      <c r="N60" s="230" t="s">
        <v>703</v>
      </c>
    </row>
    <row r="61" spans="2:14" ht="14.25" customHeight="1" x14ac:dyDescent="0.2">
      <c r="B61" s="345"/>
      <c r="C61" s="357"/>
      <c r="D61" s="13" t="s">
        <v>24</v>
      </c>
      <c r="E61" s="13" t="s">
        <v>116</v>
      </c>
      <c r="F61" s="29" t="s">
        <v>117</v>
      </c>
      <c r="G61" s="30" t="s">
        <v>193</v>
      </c>
      <c r="I61" s="345"/>
      <c r="J61" s="360"/>
      <c r="K61" s="229" t="s">
        <v>659</v>
      </c>
      <c r="L61" s="86" t="s">
        <v>699</v>
      </c>
      <c r="M61" s="86" t="s">
        <v>704</v>
      </c>
      <c r="N61" s="230" t="s">
        <v>705</v>
      </c>
    </row>
    <row r="62" spans="2:14" x14ac:dyDescent="0.2">
      <c r="B62" s="345"/>
      <c r="C62" s="357"/>
      <c r="D62" s="13" t="s">
        <v>63</v>
      </c>
      <c r="E62" s="15" t="s">
        <v>288</v>
      </c>
      <c r="F62" s="31" t="s">
        <v>297</v>
      </c>
      <c r="G62" s="30" t="s">
        <v>298</v>
      </c>
      <c r="I62" s="345"/>
      <c r="J62" s="355"/>
      <c r="K62" s="229" t="s">
        <v>658</v>
      </c>
      <c r="L62" s="86" t="s">
        <v>699</v>
      </c>
      <c r="M62" s="86" t="s">
        <v>706</v>
      </c>
      <c r="N62" s="230" t="s">
        <v>707</v>
      </c>
    </row>
    <row r="63" spans="2:14" ht="13.5" thickBot="1" x14ac:dyDescent="0.25">
      <c r="B63" s="346"/>
      <c r="C63" s="213" t="s">
        <v>421</v>
      </c>
      <c r="D63" s="48" t="s">
        <v>415</v>
      </c>
      <c r="E63" s="49" t="s">
        <v>423</v>
      </c>
      <c r="F63" s="50" t="s">
        <v>422</v>
      </c>
      <c r="G63" s="35" t="s">
        <v>424</v>
      </c>
      <c r="I63" s="345"/>
      <c r="J63" s="356" t="s">
        <v>708</v>
      </c>
      <c r="K63" s="229" t="s">
        <v>669</v>
      </c>
      <c r="L63" s="86" t="s">
        <v>709</v>
      </c>
      <c r="M63" s="86" t="s">
        <v>710</v>
      </c>
      <c r="N63" s="230" t="s">
        <v>711</v>
      </c>
    </row>
    <row r="64" spans="2:14" ht="13.5" thickBot="1" x14ac:dyDescent="0.25">
      <c r="B64" s="344" t="s">
        <v>47</v>
      </c>
      <c r="C64" s="347" t="s">
        <v>122</v>
      </c>
      <c r="D64" s="14" t="s">
        <v>49</v>
      </c>
      <c r="E64" s="32" t="s">
        <v>123</v>
      </c>
      <c r="F64" s="51" t="s">
        <v>299</v>
      </c>
      <c r="G64" s="28" t="s">
        <v>300</v>
      </c>
      <c r="I64" s="346"/>
      <c r="J64" s="366"/>
      <c r="K64" s="233" t="s">
        <v>668</v>
      </c>
      <c r="L64" s="33" t="s">
        <v>478</v>
      </c>
      <c r="M64" s="33" t="s">
        <v>712</v>
      </c>
      <c r="N64" s="234" t="s">
        <v>713</v>
      </c>
    </row>
    <row r="65" spans="2:14" x14ac:dyDescent="0.2">
      <c r="B65" s="345"/>
      <c r="C65" s="348"/>
      <c r="D65" s="13" t="s">
        <v>33</v>
      </c>
      <c r="E65" s="15" t="s">
        <v>123</v>
      </c>
      <c r="F65" s="31" t="s">
        <v>301</v>
      </c>
      <c r="G65" s="30" t="s">
        <v>302</v>
      </c>
      <c r="I65" s="369" t="s">
        <v>670</v>
      </c>
      <c r="J65" s="354" t="s">
        <v>714</v>
      </c>
      <c r="K65" s="227" t="s">
        <v>639</v>
      </c>
      <c r="L65" s="96" t="s">
        <v>715</v>
      </c>
      <c r="M65" s="96" t="s">
        <v>716</v>
      </c>
      <c r="N65" s="228">
        <v>41306</v>
      </c>
    </row>
    <row r="66" spans="2:14" x14ac:dyDescent="0.2">
      <c r="B66" s="345"/>
      <c r="C66" s="348"/>
      <c r="D66" s="13" t="s">
        <v>32</v>
      </c>
      <c r="E66" s="15" t="s">
        <v>123</v>
      </c>
      <c r="F66" s="31" t="s">
        <v>303</v>
      </c>
      <c r="G66" s="30" t="s">
        <v>304</v>
      </c>
      <c r="I66" s="358"/>
      <c r="J66" s="360"/>
      <c r="K66" s="229" t="s">
        <v>642</v>
      </c>
      <c r="L66" s="86" t="s">
        <v>717</v>
      </c>
      <c r="M66" s="86" t="s">
        <v>718</v>
      </c>
      <c r="N66" s="230" t="s">
        <v>719</v>
      </c>
    </row>
    <row r="67" spans="2:14" x14ac:dyDescent="0.2">
      <c r="B67" s="345"/>
      <c r="C67" s="348"/>
      <c r="D67" s="13" t="s">
        <v>31</v>
      </c>
      <c r="E67" s="15" t="s">
        <v>123</v>
      </c>
      <c r="F67" s="31" t="s">
        <v>124</v>
      </c>
      <c r="G67" s="30" t="s">
        <v>305</v>
      </c>
      <c r="I67" s="358"/>
      <c r="J67" s="360"/>
      <c r="K67" s="229" t="s">
        <v>636</v>
      </c>
      <c r="L67" s="86" t="s">
        <v>720</v>
      </c>
      <c r="M67" s="86" t="s">
        <v>721</v>
      </c>
      <c r="N67" s="230" t="s">
        <v>722</v>
      </c>
    </row>
    <row r="68" spans="2:14" x14ac:dyDescent="0.2">
      <c r="B68" s="345"/>
      <c r="C68" s="348"/>
      <c r="D68" s="13" t="s">
        <v>30</v>
      </c>
      <c r="E68" s="15" t="s">
        <v>123</v>
      </c>
      <c r="F68" s="31" t="s">
        <v>125</v>
      </c>
      <c r="G68" s="30" t="s">
        <v>306</v>
      </c>
      <c r="I68" s="358"/>
      <c r="J68" s="360"/>
      <c r="K68" s="229" t="s">
        <v>641</v>
      </c>
      <c r="L68" s="86" t="s">
        <v>723</v>
      </c>
      <c r="M68" s="86" t="s">
        <v>724</v>
      </c>
      <c r="N68" s="230" t="s">
        <v>725</v>
      </c>
    </row>
    <row r="69" spans="2:14" x14ac:dyDescent="0.2">
      <c r="B69" s="345"/>
      <c r="C69" s="348"/>
      <c r="D69" s="13" t="s">
        <v>35</v>
      </c>
      <c r="E69" s="15" t="s">
        <v>123</v>
      </c>
      <c r="F69" s="31" t="s">
        <v>126</v>
      </c>
      <c r="G69" s="30" t="s">
        <v>292</v>
      </c>
      <c r="I69" s="358"/>
      <c r="J69" s="360"/>
      <c r="K69" s="229" t="s">
        <v>640</v>
      </c>
      <c r="L69" s="86" t="s">
        <v>723</v>
      </c>
      <c r="M69" s="86" t="s">
        <v>726</v>
      </c>
      <c r="N69" s="230" t="s">
        <v>727</v>
      </c>
    </row>
    <row r="70" spans="2:14" x14ac:dyDescent="0.2">
      <c r="B70" s="345"/>
      <c r="C70" s="348"/>
      <c r="D70" s="13" t="s">
        <v>34</v>
      </c>
      <c r="E70" s="15" t="s">
        <v>123</v>
      </c>
      <c r="F70" s="31" t="s">
        <v>127</v>
      </c>
      <c r="G70" s="30" t="s">
        <v>307</v>
      </c>
      <c r="I70" s="358"/>
      <c r="J70" s="360"/>
      <c r="K70" s="229" t="s">
        <v>638</v>
      </c>
      <c r="L70" s="86" t="s">
        <v>723</v>
      </c>
      <c r="M70" s="86" t="s">
        <v>728</v>
      </c>
      <c r="N70" s="230" t="s">
        <v>729</v>
      </c>
    </row>
    <row r="71" spans="2:14" x14ac:dyDescent="0.2">
      <c r="B71" s="345"/>
      <c r="C71" s="348"/>
      <c r="D71" s="36" t="s">
        <v>389</v>
      </c>
      <c r="E71" s="15" t="s">
        <v>123</v>
      </c>
      <c r="F71" s="46" t="s">
        <v>412</v>
      </c>
      <c r="G71" s="22" t="s">
        <v>396</v>
      </c>
      <c r="I71" s="358"/>
      <c r="J71" s="360"/>
      <c r="K71" s="229" t="s">
        <v>634</v>
      </c>
      <c r="L71" s="86" t="s">
        <v>723</v>
      </c>
      <c r="M71" s="86" t="s">
        <v>730</v>
      </c>
      <c r="N71" s="230" t="s">
        <v>731</v>
      </c>
    </row>
    <row r="72" spans="2:14" x14ac:dyDescent="0.2">
      <c r="B72" s="345"/>
      <c r="C72" s="348"/>
      <c r="D72" s="13" t="s">
        <v>151</v>
      </c>
      <c r="E72" s="15" t="s">
        <v>123</v>
      </c>
      <c r="F72" s="31" t="s">
        <v>308</v>
      </c>
      <c r="G72" s="30" t="s">
        <v>309</v>
      </c>
      <c r="I72" s="358"/>
      <c r="J72" s="360"/>
      <c r="K72" s="229" t="s">
        <v>633</v>
      </c>
      <c r="L72" s="86" t="s">
        <v>723</v>
      </c>
      <c r="M72" s="86" t="s">
        <v>732</v>
      </c>
      <c r="N72" s="230" t="s">
        <v>733</v>
      </c>
    </row>
    <row r="73" spans="2:14" x14ac:dyDescent="0.2">
      <c r="B73" s="345"/>
      <c r="C73" s="348"/>
      <c r="D73" s="13" t="s">
        <v>48</v>
      </c>
      <c r="E73" s="15" t="s">
        <v>123</v>
      </c>
      <c r="F73" s="31" t="s">
        <v>128</v>
      </c>
      <c r="G73" s="30" t="s">
        <v>310</v>
      </c>
      <c r="I73" s="358"/>
      <c r="J73" s="360"/>
      <c r="K73" s="229" t="s">
        <v>635</v>
      </c>
      <c r="L73" s="86" t="s">
        <v>734</v>
      </c>
      <c r="M73" s="86" t="s">
        <v>735</v>
      </c>
      <c r="N73" s="230" t="s">
        <v>736</v>
      </c>
    </row>
    <row r="74" spans="2:14" x14ac:dyDescent="0.2">
      <c r="B74" s="345"/>
      <c r="C74" s="348"/>
      <c r="D74" s="36" t="s">
        <v>575</v>
      </c>
      <c r="E74" s="15" t="s">
        <v>123</v>
      </c>
      <c r="F74" s="46" t="s">
        <v>577</v>
      </c>
      <c r="G74" s="22" t="s">
        <v>576</v>
      </c>
      <c r="I74" s="358"/>
      <c r="J74" s="360"/>
      <c r="K74" s="229" t="s">
        <v>643</v>
      </c>
      <c r="L74" s="86" t="s">
        <v>734</v>
      </c>
      <c r="M74" s="86" t="s">
        <v>737</v>
      </c>
      <c r="N74" s="230" t="s">
        <v>738</v>
      </c>
    </row>
    <row r="75" spans="2:14" x14ac:dyDescent="0.2">
      <c r="B75" s="345"/>
      <c r="C75" s="348"/>
      <c r="D75" s="36" t="s">
        <v>213</v>
      </c>
      <c r="E75" s="15" t="s">
        <v>123</v>
      </c>
      <c r="F75" s="46" t="s">
        <v>311</v>
      </c>
      <c r="G75" s="22" t="s">
        <v>312</v>
      </c>
      <c r="I75" s="358"/>
      <c r="J75" s="355"/>
      <c r="K75" s="229" t="s">
        <v>637</v>
      </c>
      <c r="L75" s="86" t="s">
        <v>734</v>
      </c>
      <c r="M75" s="86" t="s">
        <v>739</v>
      </c>
      <c r="N75" s="230" t="s">
        <v>736</v>
      </c>
    </row>
    <row r="76" spans="2:14" x14ac:dyDescent="0.2">
      <c r="B76" s="345"/>
      <c r="C76" s="348"/>
      <c r="D76" s="36" t="s">
        <v>501</v>
      </c>
      <c r="E76" s="15" t="s">
        <v>123</v>
      </c>
      <c r="F76" s="46" t="s">
        <v>502</v>
      </c>
      <c r="G76" s="22" t="s">
        <v>503</v>
      </c>
      <c r="I76" s="358"/>
      <c r="J76" s="367" t="s">
        <v>740</v>
      </c>
      <c r="K76" s="229" t="s">
        <v>645</v>
      </c>
      <c r="L76" s="86" t="s">
        <v>741</v>
      </c>
      <c r="M76" s="86" t="s">
        <v>742</v>
      </c>
      <c r="N76" s="230" t="s">
        <v>743</v>
      </c>
    </row>
    <row r="77" spans="2:14" x14ac:dyDescent="0.2">
      <c r="B77" s="345"/>
      <c r="C77" s="349"/>
      <c r="D77" s="36" t="s">
        <v>572</v>
      </c>
      <c r="E77" s="15" t="s">
        <v>123</v>
      </c>
      <c r="F77" s="46" t="s">
        <v>573</v>
      </c>
      <c r="G77" s="22" t="s">
        <v>574</v>
      </c>
      <c r="I77" s="358"/>
      <c r="J77" s="367"/>
      <c r="K77" s="229" t="s">
        <v>644</v>
      </c>
      <c r="L77" s="86" t="s">
        <v>741</v>
      </c>
      <c r="M77" s="86" t="s">
        <v>744</v>
      </c>
      <c r="N77" s="230" t="s">
        <v>692</v>
      </c>
    </row>
    <row r="78" spans="2:14" x14ac:dyDescent="0.2">
      <c r="B78" s="345"/>
      <c r="C78" s="350" t="s">
        <v>129</v>
      </c>
      <c r="D78" s="36" t="s">
        <v>608</v>
      </c>
      <c r="E78" s="15" t="s">
        <v>314</v>
      </c>
      <c r="F78" s="46" t="s">
        <v>609</v>
      </c>
      <c r="G78" s="22" t="s">
        <v>576</v>
      </c>
      <c r="I78" s="358"/>
      <c r="J78" s="367" t="s">
        <v>745</v>
      </c>
      <c r="K78" s="229" t="s">
        <v>651</v>
      </c>
      <c r="L78" s="86" t="s">
        <v>746</v>
      </c>
      <c r="M78" s="86" t="s">
        <v>747</v>
      </c>
      <c r="N78" s="230" t="s">
        <v>748</v>
      </c>
    </row>
    <row r="79" spans="2:14" x14ac:dyDescent="0.2">
      <c r="B79" s="345"/>
      <c r="C79" s="348"/>
      <c r="D79" s="36" t="s">
        <v>607</v>
      </c>
      <c r="E79" s="15" t="s">
        <v>314</v>
      </c>
      <c r="F79" s="46" t="s">
        <v>610</v>
      </c>
      <c r="G79" s="22" t="s">
        <v>441</v>
      </c>
      <c r="I79" s="358"/>
      <c r="J79" s="367"/>
      <c r="K79" s="229" t="s">
        <v>653</v>
      </c>
      <c r="L79" s="86" t="s">
        <v>749</v>
      </c>
      <c r="M79" s="86" t="s">
        <v>750</v>
      </c>
      <c r="N79" s="230" t="s">
        <v>751</v>
      </c>
    </row>
    <row r="80" spans="2:14" x14ac:dyDescent="0.2">
      <c r="B80" s="345"/>
      <c r="C80" s="348"/>
      <c r="D80" s="36" t="s">
        <v>381</v>
      </c>
      <c r="E80" s="15" t="s">
        <v>314</v>
      </c>
      <c r="F80" s="46" t="s">
        <v>554</v>
      </c>
      <c r="G80" s="22" t="s">
        <v>413</v>
      </c>
      <c r="I80" s="358"/>
      <c r="J80" s="367"/>
      <c r="K80" s="229" t="s">
        <v>652</v>
      </c>
      <c r="L80" s="86" t="s">
        <v>752</v>
      </c>
      <c r="M80" s="86" t="s">
        <v>753</v>
      </c>
      <c r="N80" s="230" t="s">
        <v>754</v>
      </c>
    </row>
    <row r="81" spans="2:14" x14ac:dyDescent="0.2">
      <c r="B81" s="345"/>
      <c r="C81" s="348"/>
      <c r="D81" s="13" t="s">
        <v>313</v>
      </c>
      <c r="E81" s="15" t="s">
        <v>314</v>
      </c>
      <c r="F81" s="31" t="s">
        <v>315</v>
      </c>
      <c r="G81" s="30" t="s">
        <v>194</v>
      </c>
      <c r="I81" s="358"/>
      <c r="J81" s="367" t="s">
        <v>755</v>
      </c>
      <c r="K81" s="229" t="s">
        <v>648</v>
      </c>
      <c r="L81" s="86" t="s">
        <v>756</v>
      </c>
      <c r="M81" s="86" t="s">
        <v>757</v>
      </c>
      <c r="N81" s="230" t="s">
        <v>758</v>
      </c>
    </row>
    <row r="82" spans="2:14" x14ac:dyDescent="0.2">
      <c r="B82" s="345"/>
      <c r="C82" s="348"/>
      <c r="D82" s="13" t="s">
        <v>316</v>
      </c>
      <c r="E82" s="15" t="s">
        <v>314</v>
      </c>
      <c r="F82" s="31" t="s">
        <v>317</v>
      </c>
      <c r="G82" s="30" t="s">
        <v>309</v>
      </c>
      <c r="I82" s="358"/>
      <c r="J82" s="367"/>
      <c r="K82" s="229" t="s">
        <v>647</v>
      </c>
      <c r="L82" s="86" t="s">
        <v>756</v>
      </c>
      <c r="M82" s="86" t="s">
        <v>759</v>
      </c>
      <c r="N82" s="230" t="s">
        <v>693</v>
      </c>
    </row>
    <row r="83" spans="2:14" x14ac:dyDescent="0.2">
      <c r="B83" s="345"/>
      <c r="C83" s="348"/>
      <c r="D83" s="13" t="s">
        <v>318</v>
      </c>
      <c r="E83" s="15" t="s">
        <v>314</v>
      </c>
      <c r="F83" s="31" t="s">
        <v>319</v>
      </c>
      <c r="G83" s="30" t="s">
        <v>320</v>
      </c>
      <c r="I83" s="358"/>
      <c r="J83" s="367"/>
      <c r="K83" s="229" t="s">
        <v>650</v>
      </c>
      <c r="L83" s="86" t="s">
        <v>756</v>
      </c>
      <c r="M83" s="86" t="s">
        <v>760</v>
      </c>
      <c r="N83" s="230" t="s">
        <v>761</v>
      </c>
    </row>
    <row r="84" spans="2:14" x14ac:dyDescent="0.2">
      <c r="B84" s="345"/>
      <c r="C84" s="348"/>
      <c r="D84" s="13" t="s">
        <v>321</v>
      </c>
      <c r="E84" s="15" t="s">
        <v>314</v>
      </c>
      <c r="F84" s="31" t="s">
        <v>322</v>
      </c>
      <c r="G84" s="60" t="s">
        <v>305</v>
      </c>
      <c r="I84" s="358"/>
      <c r="J84" s="367"/>
      <c r="K84" s="229" t="s">
        <v>649</v>
      </c>
      <c r="L84" s="86" t="s">
        <v>756</v>
      </c>
      <c r="M84" s="86" t="s">
        <v>762</v>
      </c>
      <c r="N84" s="230" t="s">
        <v>763</v>
      </c>
    </row>
    <row r="85" spans="2:14" ht="13.5" thickBot="1" x14ac:dyDescent="0.25">
      <c r="B85" s="345"/>
      <c r="C85" s="349"/>
      <c r="D85" s="13" t="s">
        <v>159</v>
      </c>
      <c r="E85" s="15" t="s">
        <v>314</v>
      </c>
      <c r="F85" s="31" t="s">
        <v>323</v>
      </c>
      <c r="G85" s="22" t="s">
        <v>324</v>
      </c>
      <c r="I85" s="359"/>
      <c r="J85" s="368"/>
      <c r="K85" s="233" t="s">
        <v>646</v>
      </c>
      <c r="L85" s="33" t="s">
        <v>764</v>
      </c>
      <c r="M85" s="33" t="s">
        <v>765</v>
      </c>
      <c r="N85" s="234" t="s">
        <v>743</v>
      </c>
    </row>
    <row r="86" spans="2:14" x14ac:dyDescent="0.2">
      <c r="B86" s="358"/>
      <c r="C86" s="356" t="s">
        <v>219</v>
      </c>
      <c r="D86" s="36" t="s">
        <v>217</v>
      </c>
      <c r="E86" s="39" t="s">
        <v>326</v>
      </c>
      <c r="F86" s="46" t="s">
        <v>414</v>
      </c>
      <c r="G86" s="22" t="s">
        <v>284</v>
      </c>
    </row>
    <row r="87" spans="2:14" x14ac:dyDescent="0.2">
      <c r="B87" s="358"/>
      <c r="C87" s="360"/>
      <c r="D87" s="38" t="s">
        <v>325</v>
      </c>
      <c r="E87" s="102" t="s">
        <v>326</v>
      </c>
      <c r="F87" s="103" t="s">
        <v>243</v>
      </c>
      <c r="G87" s="63" t="s">
        <v>246</v>
      </c>
    </row>
    <row r="88" spans="2:14" x14ac:dyDescent="0.2">
      <c r="B88" s="358"/>
      <c r="C88" s="360"/>
      <c r="D88" s="38" t="s">
        <v>327</v>
      </c>
      <c r="E88" s="39" t="s">
        <v>326</v>
      </c>
      <c r="F88" s="46" t="s">
        <v>244</v>
      </c>
      <c r="G88" s="22" t="s">
        <v>245</v>
      </c>
    </row>
    <row r="89" spans="2:14" x14ac:dyDescent="0.2">
      <c r="B89" s="358"/>
      <c r="C89" s="360"/>
      <c r="D89" s="38" t="s">
        <v>230</v>
      </c>
      <c r="E89" s="39" t="s">
        <v>326</v>
      </c>
      <c r="F89" s="46" t="s">
        <v>241</v>
      </c>
      <c r="G89" s="22" t="s">
        <v>242</v>
      </c>
    </row>
    <row r="90" spans="2:14" x14ac:dyDescent="0.2">
      <c r="B90" s="358"/>
      <c r="C90" s="360"/>
      <c r="D90" s="38" t="s">
        <v>216</v>
      </c>
      <c r="E90" s="39" t="s">
        <v>326</v>
      </c>
      <c r="F90" s="46" t="s">
        <v>228</v>
      </c>
      <c r="G90" s="22" t="s">
        <v>229</v>
      </c>
    </row>
    <row r="91" spans="2:14" ht="13.5" thickBot="1" x14ac:dyDescent="0.25">
      <c r="B91" s="359"/>
      <c r="C91" s="353"/>
      <c r="D91" s="121" t="s">
        <v>497</v>
      </c>
      <c r="E91" s="122" t="s">
        <v>326</v>
      </c>
      <c r="F91" s="123" t="s">
        <v>498</v>
      </c>
      <c r="G91" s="124" t="s">
        <v>499</v>
      </c>
    </row>
    <row r="92" spans="2:14" x14ac:dyDescent="0.2">
      <c r="B92" s="344" t="s">
        <v>130</v>
      </c>
      <c r="C92" s="127" t="s">
        <v>587</v>
      </c>
      <c r="D92" s="44" t="s">
        <v>588</v>
      </c>
      <c r="E92" s="125" t="s">
        <v>589</v>
      </c>
      <c r="F92" s="126" t="s">
        <v>590</v>
      </c>
      <c r="G92" s="47" t="s">
        <v>591</v>
      </c>
    </row>
    <row r="93" spans="2:14" x14ac:dyDescent="0.2">
      <c r="B93" s="345"/>
      <c r="C93" s="116" t="s">
        <v>611</v>
      </c>
      <c r="D93" s="36" t="s">
        <v>605</v>
      </c>
      <c r="E93" s="39" t="s">
        <v>613</v>
      </c>
      <c r="F93" s="46" t="s">
        <v>612</v>
      </c>
      <c r="G93" s="22" t="s">
        <v>614</v>
      </c>
    </row>
    <row r="94" spans="2:14" x14ac:dyDescent="0.2">
      <c r="B94" s="345"/>
      <c r="C94" s="348" t="s">
        <v>133</v>
      </c>
      <c r="D94" s="21" t="s">
        <v>328</v>
      </c>
      <c r="E94" s="21" t="s">
        <v>134</v>
      </c>
      <c r="F94" s="54" t="s">
        <v>168</v>
      </c>
      <c r="G94" s="63" t="s">
        <v>197</v>
      </c>
    </row>
    <row r="95" spans="2:14" x14ac:dyDescent="0.2">
      <c r="B95" s="345"/>
      <c r="C95" s="348"/>
      <c r="D95" s="13" t="s">
        <v>329</v>
      </c>
      <c r="E95" s="13" t="s">
        <v>134</v>
      </c>
      <c r="F95" s="29" t="s">
        <v>169</v>
      </c>
      <c r="G95" s="22" t="s">
        <v>198</v>
      </c>
    </row>
    <row r="96" spans="2:14" x14ac:dyDescent="0.2">
      <c r="B96" s="345"/>
      <c r="C96" s="348"/>
      <c r="D96" s="13" t="s">
        <v>330</v>
      </c>
      <c r="E96" s="13" t="s">
        <v>134</v>
      </c>
      <c r="F96" s="29" t="s">
        <v>135</v>
      </c>
      <c r="G96" s="30" t="s">
        <v>331</v>
      </c>
      <c r="H96" s="225"/>
    </row>
    <row r="97" spans="2:8" x14ac:dyDescent="0.2">
      <c r="B97" s="345"/>
      <c r="C97" s="348"/>
      <c r="D97" s="13" t="s">
        <v>332</v>
      </c>
      <c r="E97" s="13" t="s">
        <v>333</v>
      </c>
      <c r="F97" s="29" t="s">
        <v>136</v>
      </c>
      <c r="G97" s="30" t="s">
        <v>334</v>
      </c>
      <c r="H97" s="225"/>
    </row>
    <row r="98" spans="2:8" x14ac:dyDescent="0.2">
      <c r="B98" s="345"/>
      <c r="C98" s="348"/>
      <c r="D98" s="226" t="s">
        <v>335</v>
      </c>
      <c r="E98" s="13" t="s">
        <v>134</v>
      </c>
      <c r="F98" s="29" t="s">
        <v>514</v>
      </c>
      <c r="G98" s="22" t="s">
        <v>199</v>
      </c>
    </row>
    <row r="99" spans="2:8" x14ac:dyDescent="0.2">
      <c r="B99" s="345"/>
      <c r="C99" s="349"/>
      <c r="D99" s="226" t="s">
        <v>336</v>
      </c>
      <c r="E99" s="13" t="s">
        <v>134</v>
      </c>
      <c r="F99" s="29" t="s">
        <v>184</v>
      </c>
      <c r="G99" s="22" t="s">
        <v>200</v>
      </c>
    </row>
    <row r="100" spans="2:8" x14ac:dyDescent="0.2">
      <c r="B100" s="345"/>
      <c r="C100" s="350" t="s">
        <v>137</v>
      </c>
      <c r="D100" s="105" t="s">
        <v>507</v>
      </c>
      <c r="E100" s="13" t="s">
        <v>338</v>
      </c>
      <c r="F100" s="37" t="s">
        <v>508</v>
      </c>
      <c r="G100" s="22" t="s">
        <v>509</v>
      </c>
    </row>
    <row r="101" spans="2:8" x14ac:dyDescent="0.2">
      <c r="B101" s="345"/>
      <c r="C101" s="349"/>
      <c r="D101" s="13" t="s">
        <v>337</v>
      </c>
      <c r="E101" s="13" t="s">
        <v>338</v>
      </c>
      <c r="F101" s="29" t="s">
        <v>339</v>
      </c>
      <c r="G101" s="30" t="s">
        <v>340</v>
      </c>
    </row>
    <row r="102" spans="2:8" x14ac:dyDescent="0.2">
      <c r="B102" s="345"/>
      <c r="C102" s="350" t="s">
        <v>138</v>
      </c>
      <c r="D102" s="13" t="s">
        <v>341</v>
      </c>
      <c r="E102" s="13" t="s">
        <v>342</v>
      </c>
      <c r="F102" s="29" t="s">
        <v>343</v>
      </c>
      <c r="G102" s="30" t="s">
        <v>344</v>
      </c>
    </row>
    <row r="103" spans="2:8" x14ac:dyDescent="0.2">
      <c r="B103" s="345"/>
      <c r="C103" s="348"/>
      <c r="D103" s="38" t="s">
        <v>231</v>
      </c>
      <c r="E103" s="13" t="s">
        <v>342</v>
      </c>
      <c r="F103" s="37" t="s">
        <v>345</v>
      </c>
      <c r="G103" s="22" t="s">
        <v>240</v>
      </c>
    </row>
    <row r="104" spans="2:8" x14ac:dyDescent="0.2">
      <c r="B104" s="345"/>
      <c r="C104" s="348"/>
      <c r="D104" s="38" t="s">
        <v>555</v>
      </c>
      <c r="E104" s="13" t="s">
        <v>342</v>
      </c>
      <c r="F104" s="37" t="s">
        <v>556</v>
      </c>
      <c r="G104" s="22" t="s">
        <v>557</v>
      </c>
    </row>
    <row r="105" spans="2:8" x14ac:dyDescent="0.2">
      <c r="B105" s="345"/>
      <c r="C105" s="348"/>
      <c r="D105" s="38" t="s">
        <v>581</v>
      </c>
      <c r="E105" s="13" t="s">
        <v>342</v>
      </c>
      <c r="F105" s="37" t="s">
        <v>583</v>
      </c>
      <c r="G105" s="22" t="s">
        <v>582</v>
      </c>
    </row>
    <row r="106" spans="2:8" x14ac:dyDescent="0.2">
      <c r="B106" s="345"/>
      <c r="C106" s="348"/>
      <c r="D106" s="38" t="s">
        <v>209</v>
      </c>
      <c r="E106" s="13" t="s">
        <v>342</v>
      </c>
      <c r="F106" s="37" t="s">
        <v>346</v>
      </c>
      <c r="G106" s="61" t="s">
        <v>347</v>
      </c>
    </row>
    <row r="107" spans="2:8" x14ac:dyDescent="0.2">
      <c r="B107" s="345"/>
      <c r="C107" s="355"/>
      <c r="D107" s="36" t="s">
        <v>215</v>
      </c>
      <c r="E107" s="13" t="s">
        <v>342</v>
      </c>
      <c r="F107" s="37" t="s">
        <v>348</v>
      </c>
      <c r="G107" s="22" t="s">
        <v>201</v>
      </c>
    </row>
    <row r="108" spans="2:8" x14ac:dyDescent="0.2">
      <c r="B108" s="345"/>
      <c r="C108" s="348" t="s">
        <v>131</v>
      </c>
      <c r="D108" s="36" t="s">
        <v>569</v>
      </c>
      <c r="E108" s="13" t="s">
        <v>350</v>
      </c>
      <c r="F108" s="37" t="s">
        <v>570</v>
      </c>
      <c r="G108" s="22" t="s">
        <v>571</v>
      </c>
    </row>
    <row r="109" spans="2:8" x14ac:dyDescent="0.2">
      <c r="B109" s="345"/>
      <c r="C109" s="348"/>
      <c r="D109" s="13" t="s">
        <v>152</v>
      </c>
      <c r="E109" s="13" t="s">
        <v>350</v>
      </c>
      <c r="F109" s="29" t="s">
        <v>153</v>
      </c>
      <c r="G109" s="30" t="s">
        <v>309</v>
      </c>
    </row>
    <row r="110" spans="2:8" x14ac:dyDescent="0.2">
      <c r="B110" s="345"/>
      <c r="C110" s="348"/>
      <c r="D110" s="36" t="s">
        <v>379</v>
      </c>
      <c r="E110" s="13" t="s">
        <v>350</v>
      </c>
      <c r="F110" s="37" t="s">
        <v>408</v>
      </c>
      <c r="G110" s="22" t="s">
        <v>409</v>
      </c>
    </row>
    <row r="111" spans="2:8" x14ac:dyDescent="0.2">
      <c r="B111" s="345"/>
      <c r="C111" s="348"/>
      <c r="D111" s="36" t="s">
        <v>380</v>
      </c>
      <c r="E111" s="13" t="s">
        <v>350</v>
      </c>
      <c r="F111" s="37" t="s">
        <v>410</v>
      </c>
      <c r="G111" s="22" t="s">
        <v>300</v>
      </c>
    </row>
    <row r="112" spans="2:8" ht="13.5" thickBot="1" x14ac:dyDescent="0.25">
      <c r="B112" s="346"/>
      <c r="C112" s="353"/>
      <c r="D112" s="43" t="s">
        <v>349</v>
      </c>
      <c r="E112" s="43" t="s">
        <v>350</v>
      </c>
      <c r="F112" s="53" t="s">
        <v>132</v>
      </c>
      <c r="G112" s="62" t="s">
        <v>320</v>
      </c>
    </row>
    <row r="127" spans="9:9" x14ac:dyDescent="0.2">
      <c r="I127" s="69"/>
    </row>
    <row r="128" spans="9:9" x14ac:dyDescent="0.2">
      <c r="I128" s="69"/>
    </row>
  </sheetData>
  <mergeCells count="49">
    <mergeCell ref="B92:B112"/>
    <mergeCell ref="C94:C99"/>
    <mergeCell ref="C100:C101"/>
    <mergeCell ref="C102:C107"/>
    <mergeCell ref="C108:C112"/>
    <mergeCell ref="B64:B91"/>
    <mergeCell ref="C64:C77"/>
    <mergeCell ref="J63:J64"/>
    <mergeCell ref="C78:C85"/>
    <mergeCell ref="J76:J77"/>
    <mergeCell ref="J78:J80"/>
    <mergeCell ref="J81:J85"/>
    <mergeCell ref="C86:C91"/>
    <mergeCell ref="J65:J75"/>
    <mergeCell ref="I65:I85"/>
    <mergeCell ref="C45:C51"/>
    <mergeCell ref="I45:I48"/>
    <mergeCell ref="J45:J47"/>
    <mergeCell ref="J49:J53"/>
    <mergeCell ref="C52:C62"/>
    <mergeCell ref="J54:J62"/>
    <mergeCell ref="I49:I64"/>
    <mergeCell ref="C25:C32"/>
    <mergeCell ref="I28:I33"/>
    <mergeCell ref="J28:J30"/>
    <mergeCell ref="J31:J33"/>
    <mergeCell ref="C33:C36"/>
    <mergeCell ref="I34:I39"/>
    <mergeCell ref="J34:J36"/>
    <mergeCell ref="C37:C44"/>
    <mergeCell ref="J37:J38"/>
    <mergeCell ref="I40:I44"/>
    <mergeCell ref="J40:J42"/>
    <mergeCell ref="B2:D2"/>
    <mergeCell ref="B5:B63"/>
    <mergeCell ref="C5:C9"/>
    <mergeCell ref="I5:I12"/>
    <mergeCell ref="J5:J6"/>
    <mergeCell ref="J8:J9"/>
    <mergeCell ref="C11:C13"/>
    <mergeCell ref="J11:J12"/>
    <mergeCell ref="I13:I27"/>
    <mergeCell ref="J13:J14"/>
    <mergeCell ref="C14:C19"/>
    <mergeCell ref="J15:J16"/>
    <mergeCell ref="J17:J20"/>
    <mergeCell ref="C20:C22"/>
    <mergeCell ref="J21:J27"/>
    <mergeCell ref="C23:C24"/>
  </mergeCells>
  <phoneticPr fontId="2"/>
  <pageMargins left="0.23622047244094491" right="0.23622047244094491" top="0.74803149606299213" bottom="0.74803149606299213" header="0.31496062992125984" footer="0.3149606299212598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3月スケジュール</vt:lpstr>
      <vt:lpstr>対象マンション情報</vt:lpstr>
      <vt:lpstr>'3月スケジュール'!Print_Area</vt:lpstr>
      <vt:lpstr>対象マンション情報!Print_Area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thitomi</dc:creator>
  <cp:lastModifiedBy>鈴木啓功</cp:lastModifiedBy>
  <cp:lastPrinted>2018-11-14T02:24:48Z</cp:lastPrinted>
  <dcterms:created xsi:type="dcterms:W3CDTF">2013-07-05T07:12:37Z</dcterms:created>
  <dcterms:modified xsi:type="dcterms:W3CDTF">2019-01-16T01:42:28Z</dcterms:modified>
</cp:coreProperties>
</file>