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OneDrive\デスクトップ\ワイガヤ\タワーマンション営業資料\"/>
    </mc:Choice>
  </mc:AlternateContent>
  <xr:revisionPtr revIDLastSave="0" documentId="13_ncr:1_{90469F6F-B28F-491D-B851-9FE9E53483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0月スケジュール" sheetId="7" r:id="rId1"/>
    <sheet name="対象マンション情報" sheetId="10" r:id="rId2"/>
  </sheets>
  <definedNames>
    <definedName name="_xlnm.Print_Area" localSheetId="1">対象マンション情報!$B:$E</definedName>
  </definedNames>
  <calcPr calcId="191029"/>
  <fileRecoveryPr autoRecover="0"/>
</workbook>
</file>

<file path=xl/calcChain.xml><?xml version="1.0" encoding="utf-8"?>
<calcChain xmlns="http://schemas.openxmlformats.org/spreadsheetml/2006/main">
  <c r="G26" i="7" l="1"/>
  <c r="G25" i="7"/>
  <c r="G24" i="7"/>
  <c r="G23" i="7"/>
  <c r="G22" i="7"/>
  <c r="G21" i="7"/>
  <c r="G20" i="7"/>
  <c r="G19" i="7"/>
  <c r="G27" i="7" l="1"/>
</calcChain>
</file>

<file path=xl/sharedStrings.xml><?xml version="1.0" encoding="utf-8"?>
<sst xmlns="http://schemas.openxmlformats.org/spreadsheetml/2006/main" count="488" uniqueCount="368">
  <si>
    <t>日</t>
  </si>
  <si>
    <t>月</t>
  </si>
  <si>
    <t>火</t>
  </si>
  <si>
    <t>水</t>
  </si>
  <si>
    <t>木</t>
  </si>
  <si>
    <t>金</t>
  </si>
  <si>
    <t>土</t>
  </si>
  <si>
    <t>物件名称</t>
  </si>
  <si>
    <t>↓</t>
    <phoneticPr fontId="1"/>
  </si>
  <si>
    <t>マンション情報</t>
    <rPh sb="5" eb="7">
      <t>ジョウホウ</t>
    </rPh>
    <phoneticPr fontId="1"/>
  </si>
  <si>
    <t>区</t>
    <rPh sb="0" eb="1">
      <t>ク</t>
    </rPh>
    <phoneticPr fontId="1"/>
  </si>
  <si>
    <t>住所</t>
    <rPh sb="0" eb="2">
      <t>ジュウショ</t>
    </rPh>
    <phoneticPr fontId="1"/>
  </si>
  <si>
    <t>中央区</t>
    <rPh sb="0" eb="3">
      <t>チュウオウク</t>
    </rPh>
    <phoneticPr fontId="1"/>
  </si>
  <si>
    <t>エリア別配布予定数</t>
    <rPh sb="3" eb="4">
      <t>ベツ</t>
    </rPh>
    <rPh sb="4" eb="6">
      <t>ハイフ</t>
    </rPh>
    <rPh sb="6" eb="8">
      <t>ヨテイ</t>
    </rPh>
    <rPh sb="8" eb="9">
      <t>スウ</t>
    </rPh>
    <phoneticPr fontId="1"/>
  </si>
  <si>
    <t>合計</t>
    <rPh sb="0" eb="2">
      <t>ゴウケイ</t>
    </rPh>
    <phoneticPr fontId="1"/>
  </si>
  <si>
    <t>築年月</t>
    <rPh sb="0" eb="3">
      <t>チクネンゲツ</t>
    </rPh>
    <phoneticPr fontId="1"/>
  </si>
  <si>
    <t>北区</t>
    <rPh sb="0" eb="2">
      <t>キタク</t>
    </rPh>
    <phoneticPr fontId="1"/>
  </si>
  <si>
    <t>パークタワー梅田</t>
  </si>
  <si>
    <t>シティタワー大阪</t>
  </si>
  <si>
    <t>グランフロント大阪オーナーズタワー</t>
  </si>
  <si>
    <t>キングマンション心斎橋東</t>
  </si>
  <si>
    <t>ローレルタワーサンクタス梅田</t>
  </si>
  <si>
    <t>パークタワー北浜</t>
  </si>
  <si>
    <t>ジーニス大阪ウェスト・イースト棟</t>
  </si>
  <si>
    <t>ファミールＫＯＵＺＵタワー</t>
  </si>
  <si>
    <t>ジオグランデ梅田</t>
  </si>
  <si>
    <t>ザ・北浜タワー</t>
  </si>
  <si>
    <t>ザ・梅田タワー</t>
  </si>
  <si>
    <t>ロイヤルタワー大阪谷町</t>
  </si>
  <si>
    <t>キングマンション天神橋１</t>
  </si>
  <si>
    <t>ロイヤル谷町タワー</t>
  </si>
  <si>
    <t>キングマンション天神橋２</t>
  </si>
  <si>
    <t>ザ・パークハウス谷町５丁目</t>
  </si>
  <si>
    <t>ジオタワー天六</t>
  </si>
  <si>
    <t>プラネ・ルネスプリングスタワー大阪</t>
  </si>
  <si>
    <t>ＯＡＰレジデンスタワー東館</t>
  </si>
  <si>
    <t>ジオ釣鐘町</t>
  </si>
  <si>
    <t>ＯＡＰレジデンスタワー西館</t>
  </si>
  <si>
    <t>アップルタワー大阪谷町</t>
  </si>
  <si>
    <t>堂島ザ・レジデンスマークタワー</t>
  </si>
  <si>
    <t>淀屋橋アップルタワーレジデンス</t>
  </si>
  <si>
    <t>ファミール扇町アーバンステージ</t>
  </si>
  <si>
    <t>クラッシィタワー南船場</t>
  </si>
  <si>
    <t>ウェリス・ジオ梅田レジデンス</t>
  </si>
  <si>
    <t>プレミスト南船場</t>
  </si>
  <si>
    <t>レジデンス梅田ローレルタワー</t>
  </si>
  <si>
    <t>アーバンライフ御堂筋本町タワー</t>
  </si>
  <si>
    <t>ザ・セントラルマークタワー</t>
  </si>
  <si>
    <t>プラウドタワー安堂寺</t>
  </si>
  <si>
    <t>グランスイート中之島タワー</t>
  </si>
  <si>
    <t>マストタワー安堂寺</t>
  </si>
  <si>
    <t>№４　ＴＯＷＥＲ</t>
  </si>
  <si>
    <t>エスリード長堀タワー</t>
  </si>
  <si>
    <t>ヴィークタワー大阪</t>
  </si>
  <si>
    <t>ビオール大阪大手前タワー</t>
  </si>
  <si>
    <t>ロジュマンタワー梅田</t>
  </si>
  <si>
    <t>タワーザ・上町台</t>
  </si>
  <si>
    <t>ローレルタワー梅田</t>
  </si>
  <si>
    <t>Ｄ’グランセ上町台ハイレジデンス</t>
  </si>
  <si>
    <t>シティタワー大阪天満リバー＆マークス</t>
  </si>
  <si>
    <t>西区</t>
    <rPh sb="0" eb="2">
      <t>ニシク</t>
    </rPh>
    <phoneticPr fontId="1"/>
  </si>
  <si>
    <t>アデニウムタワー梅田　イーストコア</t>
  </si>
  <si>
    <t>D'グラフォート大阪N.Y.タワーHIGOBASHI</t>
  </si>
  <si>
    <t>ローレルコート与力町エルグレース</t>
  </si>
  <si>
    <t>阿波座ライズタワーズマーク20</t>
  </si>
  <si>
    <t>福島区</t>
    <rPh sb="0" eb="2">
      <t>フクシマ</t>
    </rPh>
    <rPh sb="2" eb="3">
      <t>ク</t>
    </rPh>
    <phoneticPr fontId="1"/>
  </si>
  <si>
    <t>シティタワー堀江</t>
  </si>
  <si>
    <t>福島ガーデンズタワー</t>
  </si>
  <si>
    <t>ジオ北堀江</t>
  </si>
  <si>
    <t>シティタワー大阪福島</t>
  </si>
  <si>
    <t>グランドメゾン京町堀タワー</t>
  </si>
  <si>
    <t>キングマンション堂島川</t>
  </si>
  <si>
    <t>大阪ひびきの街ザ・サンクタスタワー</t>
  </si>
  <si>
    <t>リバーガーデン福島</t>
  </si>
  <si>
    <t>サンクタスタワー心斎橋</t>
  </si>
  <si>
    <t>ザタワー大阪レジデンス</t>
  </si>
  <si>
    <t>ライオンズマンション大阪スカイタワー</t>
  </si>
  <si>
    <t>クレヴィアタワー中之島</t>
  </si>
  <si>
    <t>ジオ新町</t>
  </si>
  <si>
    <t>大阪福島タワー</t>
  </si>
  <si>
    <t>パークタワー大阪中之島フロント</t>
  </si>
  <si>
    <t>ベリスタタワー福島</t>
  </si>
  <si>
    <t>エルザグレース堀江タワー</t>
  </si>
  <si>
    <t>ラグザ大阪レジデンス</t>
  </si>
  <si>
    <t>ヴィークタワー南堀江</t>
  </si>
  <si>
    <t>シティタワー西梅田</t>
  </si>
  <si>
    <t>大阪ウエストゲートタワー</t>
  </si>
  <si>
    <t>福島区</t>
    <rPh sb="0" eb="3">
      <t>フクシマク</t>
    </rPh>
    <phoneticPr fontId="1"/>
  </si>
  <si>
    <t>なんばセントラルプラザリバーガーデン</t>
  </si>
  <si>
    <t>ローレルコート難波</t>
  </si>
  <si>
    <t>なんばグランドマスターズタワー</t>
  </si>
  <si>
    <t>ルネッサンスなんばタワー</t>
  </si>
  <si>
    <t>ローレルタワー難波</t>
  </si>
  <si>
    <t>ザ・なんばタワー</t>
  </si>
  <si>
    <t>ベリスタ夕陽ケ丘</t>
  </si>
  <si>
    <t>ウィズなんば</t>
  </si>
  <si>
    <t>ローレルコート上本町</t>
  </si>
  <si>
    <t>ピアッツァタワー上本町</t>
  </si>
  <si>
    <t>ウェリス上本町ローレルタワー</t>
  </si>
  <si>
    <t>セントポリア四天王寺夕陽丘</t>
  </si>
  <si>
    <t>セントラルレジデンス天王寺シティタワー</t>
  </si>
  <si>
    <t>夕陽丘イクス</t>
  </si>
  <si>
    <t>ローレルタワー夕陽丘イーストレジデンス</t>
  </si>
  <si>
    <t>ローレルタワー夕陽丘ウェストレジデンス</t>
  </si>
  <si>
    <t>レジデンスタワー上本町</t>
  </si>
  <si>
    <t>シティタワー四天王寺夕陽ケ丘</t>
  </si>
  <si>
    <t>清水谷ハウス</t>
  </si>
  <si>
    <t>クレアシティ大阪清水谷</t>
  </si>
  <si>
    <t>シティタワー天王寺真田山</t>
  </si>
  <si>
    <t>アーバンヒル上町</t>
  </si>
  <si>
    <t>ザ・天王寺レジデンスガーデン＆ビスタ</t>
  </si>
  <si>
    <t>上本町ヒルズマーク</t>
  </si>
  <si>
    <t>ザ・上本町タワー</t>
  </si>
  <si>
    <t>浪速区</t>
    <rPh sb="0" eb="2">
      <t>ナニワ</t>
    </rPh>
    <rPh sb="2" eb="3">
      <t>ク</t>
    </rPh>
    <phoneticPr fontId="1"/>
  </si>
  <si>
    <t>天王寺区</t>
    <rPh sb="0" eb="3">
      <t>テンノウジ</t>
    </rPh>
    <rPh sb="3" eb="4">
      <t>ク</t>
    </rPh>
    <phoneticPr fontId="1"/>
  </si>
  <si>
    <t>大阪市北区</t>
    <rPh sb="0" eb="3">
      <t>オオサカシ</t>
    </rPh>
    <rPh sb="3" eb="5">
      <t>キタク</t>
    </rPh>
    <phoneticPr fontId="1"/>
  </si>
  <si>
    <t>大阪府大阪市北区扇町2-6-17</t>
  </si>
  <si>
    <t>大阪府大阪市北区大深町3-40</t>
  </si>
  <si>
    <t>大阪府大阪市北区大淀南2-2-43</t>
  </si>
  <si>
    <t>大阪府大阪市北区菅原町10-12・11</t>
  </si>
  <si>
    <t>大阪府大阪市北区茶屋町8-21</t>
  </si>
  <si>
    <t>大阪府大阪市北区鶴野町3-9</t>
  </si>
  <si>
    <t>大阪府大阪市北区天神橋4-3-17</t>
  </si>
  <si>
    <t>大阪府大阪市北区天神橋7-11-6</t>
  </si>
  <si>
    <t>大阪府大阪市北区天神橋7-1-16</t>
  </si>
  <si>
    <t>大阪府大阪市北区天満橋1-8-10</t>
  </si>
  <si>
    <t>大阪府大阪市北区天満橋1-8-15</t>
  </si>
  <si>
    <t>大阪府大阪市北区堂島2-2-8</t>
  </si>
  <si>
    <t>大阪府大阪市北区同心2-3-23</t>
  </si>
  <si>
    <t>大阪府大阪市北区豊崎3-11-6</t>
  </si>
  <si>
    <t>大阪府大阪市北区豊崎4-6-7</t>
  </si>
  <si>
    <t>大阪府大阪市北区中津1-6-29</t>
  </si>
  <si>
    <t>大阪府大阪市北区中之島3-5-11</t>
  </si>
  <si>
    <t>大阪府大阪市北区中之島4-3-20</t>
  </si>
  <si>
    <t>大阪府大阪市北区西天満1-8-9</t>
  </si>
  <si>
    <t>大阪府大阪市北区万歳町3-39</t>
  </si>
  <si>
    <t>大阪府大阪市北区万歳町5-12</t>
  </si>
  <si>
    <t>大阪府大阪市北区樋ノ口町1-20</t>
  </si>
  <si>
    <t>大阪府大阪市北区本庄東1-23-2</t>
  </si>
  <si>
    <t>大阪府大阪市北区与力町2-16</t>
  </si>
  <si>
    <t>大阪市福島区</t>
    <rPh sb="0" eb="3">
      <t>オオサカシ</t>
    </rPh>
    <rPh sb="3" eb="6">
      <t>フクシマク</t>
    </rPh>
    <phoneticPr fontId="1"/>
  </si>
  <si>
    <t>大阪府大阪市福島区鷺洲3-1-17</t>
  </si>
  <si>
    <t>大阪府大阪市福島区鷺洲3-6-10</t>
  </si>
  <si>
    <t>大阪府大阪市福島区玉川1-1-36</t>
  </si>
  <si>
    <t>大阪府大阪市福島区野田6-5-41</t>
  </si>
  <si>
    <t>大阪府大阪市福島区福島1-1-48</t>
  </si>
  <si>
    <t>大阪府大阪市福島区福島3-1-65</t>
  </si>
  <si>
    <t>大阪府大阪市福島区福島4-3-23</t>
  </si>
  <si>
    <t>大阪府大阪市福島区福島4-5-39</t>
  </si>
  <si>
    <t>大阪府大阪市福島区福島5-6-38</t>
  </si>
  <si>
    <t>大阪府大阪市福島区福島7-20-18</t>
  </si>
  <si>
    <t>大阪府大阪市福島区吉野4-9-24</t>
  </si>
  <si>
    <t>大阪市中央区</t>
    <rPh sb="0" eb="3">
      <t>オオサカシ</t>
    </rPh>
    <rPh sb="3" eb="6">
      <t>チュウオウク</t>
    </rPh>
    <phoneticPr fontId="1"/>
  </si>
  <si>
    <t>大阪府大阪市中央区安堂寺町2-1-3</t>
  </si>
  <si>
    <t>大阪府大阪市中央区安堂寺町2-3-8</t>
  </si>
  <si>
    <t>大阪府大阪市中央区安堂寺町2-6-11</t>
  </si>
  <si>
    <t>大阪府大阪市中央区糸屋町1-2-11</t>
  </si>
  <si>
    <t>大阪府大阪市中央区上本町西5-1-35</t>
  </si>
  <si>
    <t>大阪府大阪市中央区内久宝寺町2-1-8</t>
  </si>
  <si>
    <t>大阪府大阪市中央区瓦町1-6-1</t>
  </si>
  <si>
    <t>大阪府大阪市中央区瓦屋町2-2-2</t>
  </si>
  <si>
    <t>大阪府大阪市中央区北浜東4-24</t>
  </si>
  <si>
    <t>大阪府大阪市中央区高津1-3-17</t>
  </si>
  <si>
    <t>大阪府大阪市中央区高麗橋1-7-7</t>
  </si>
  <si>
    <t>大阪府大阪市中央区谷町4-4-17</t>
  </si>
  <si>
    <t>大阪府大阪市中央区谷町5-4-1</t>
  </si>
  <si>
    <t>大阪府大阪市中央区谷町5-2-4</t>
  </si>
  <si>
    <t>大阪府大阪市中央区玉造1-1-25</t>
  </si>
  <si>
    <t>大阪府大阪市中央区釣鐘町2-4-16</t>
  </si>
  <si>
    <t>大阪府大阪市中央区農人橋1-1-29</t>
  </si>
  <si>
    <t>大阪府大阪市中央区伏見町3-1-1</t>
  </si>
  <si>
    <t>大阪府大阪市中央区南船場1-12-22</t>
  </si>
  <si>
    <t>大阪府大阪市中央区南船場2-2-13</t>
  </si>
  <si>
    <t>大阪市西区</t>
    <rPh sb="0" eb="3">
      <t>オオサカシ</t>
    </rPh>
    <rPh sb="3" eb="5">
      <t>ニシク</t>
    </rPh>
    <phoneticPr fontId="1"/>
  </si>
  <si>
    <t>大阪府大阪市西区江戸堀1-6-17</t>
  </si>
  <si>
    <t>大阪府大阪市西区江之子島2-1-21</t>
  </si>
  <si>
    <t>大阪府大阪市西区北堀江1-23-25</t>
  </si>
  <si>
    <t>大阪府大阪市西区北堀江4-2-27</t>
  </si>
  <si>
    <t>大阪府大阪市西区京町堀2-4-1</t>
  </si>
  <si>
    <t>大阪府大阪市西区新町1-14-21</t>
  </si>
  <si>
    <t>大阪府大阪市西区新町1-19-14</t>
  </si>
  <si>
    <t>大阪府大阪市西区新町1-21-8</t>
  </si>
  <si>
    <t>大阪府大阪市西区新町3-1-17</t>
  </si>
  <si>
    <t>大阪府大阪市西区土佐堀2-3-13</t>
  </si>
  <si>
    <t>大阪府大阪市西区南堀江1-26-15</t>
  </si>
  <si>
    <t>大阪府大阪市浪速区湊町2-2-5</t>
  </si>
  <si>
    <t>大阪府大阪市浪速区湊町1-4-36</t>
  </si>
  <si>
    <t>大阪府大阪市浪速区敷津東2-1-24</t>
  </si>
  <si>
    <t>大阪府大阪市浪速区湊町2-2-10</t>
  </si>
  <si>
    <t>大阪府大阪市浪速区湊町1-2-17</t>
  </si>
  <si>
    <t>大阪府大阪市浪速区難波中2-10-52</t>
  </si>
  <si>
    <t>大阪府大阪市浪速区下寺2-9</t>
  </si>
  <si>
    <t>大阪府大阪市浪速区難波中3-7-17</t>
  </si>
  <si>
    <t>大阪府大阪市天王寺区石ケ辻町16-18</t>
  </si>
  <si>
    <t>大阪府大阪市天王寺区上本町5</t>
  </si>
  <si>
    <t>大阪府大阪市天王寺区上本町7-1-16</t>
  </si>
  <si>
    <t>大阪府大阪市天王寺区上本町9-3-12</t>
  </si>
  <si>
    <t>大阪府大阪市天王寺区北河堀町10-8</t>
  </si>
  <si>
    <t>大阪府大阪市天王寺区小宮町1-15</t>
  </si>
  <si>
    <t>大阪府大阪市天王寺区小宮町4-13</t>
  </si>
  <si>
    <t>大阪府大阪市天王寺区小宮町7-2</t>
  </si>
  <si>
    <t>大阪府大阪市天王寺区細工谷1-3-25</t>
  </si>
  <si>
    <t>大阪府大阪市天王寺区四天王寺1-5-43</t>
  </si>
  <si>
    <t>大阪府大阪市天王寺区清水谷町14-18</t>
  </si>
  <si>
    <t>大阪府大阪市天王寺区清水谷町2-5</t>
  </si>
  <si>
    <t>大阪府大阪市天王寺区玉造元町8-4</t>
  </si>
  <si>
    <t>大阪府大阪市天王寺区悲田院町</t>
  </si>
  <si>
    <t>大阪府大阪市天王寺区筆ケ崎町5-39</t>
  </si>
  <si>
    <t>大阪府大阪市天王寺区筆ケ崎町6-12</t>
  </si>
  <si>
    <t>大阪市浪速区</t>
    <rPh sb="0" eb="3">
      <t>オオサカシ</t>
    </rPh>
    <rPh sb="3" eb="6">
      <t>ナニワク</t>
    </rPh>
    <phoneticPr fontId="1"/>
  </si>
  <si>
    <t>大阪市天王寺区</t>
    <rPh sb="0" eb="3">
      <t>オオサカシ</t>
    </rPh>
    <rPh sb="3" eb="7">
      <t>テンノウジク</t>
    </rPh>
    <phoneticPr fontId="1"/>
  </si>
  <si>
    <t>【納品場所】</t>
  </si>
  <si>
    <t>大阪府大阪市西淀川区大和田3-2-13</t>
    <rPh sb="0" eb="3">
      <t>オオサカフ</t>
    </rPh>
    <rPh sb="3" eb="6">
      <t>オオサカシ</t>
    </rPh>
    <rPh sb="6" eb="10">
      <t>ニシヨドガワク</t>
    </rPh>
    <rPh sb="10" eb="13">
      <t>オオワダ</t>
    </rPh>
    <phoneticPr fontId="1"/>
  </si>
  <si>
    <t>株式会社バンセイ　大阪支店</t>
    <rPh sb="9" eb="11">
      <t>オオサカ</t>
    </rPh>
    <rPh sb="11" eb="13">
      <t>シテン</t>
    </rPh>
    <phoneticPr fontId="1"/>
  </si>
  <si>
    <t>電話：06-6474-0111　FAX：0798-49-8877</t>
    <phoneticPr fontId="1"/>
  </si>
  <si>
    <t>平日9:00～17:00</t>
    <rPh sb="0" eb="2">
      <t>ヘイジツ</t>
    </rPh>
    <phoneticPr fontId="1"/>
  </si>
  <si>
    <t>土曜、日曜、祝日は休業です</t>
    <rPh sb="0" eb="2">
      <t>ドヨウ</t>
    </rPh>
    <phoneticPr fontId="1"/>
  </si>
  <si>
    <t>※必ず「（株）アルカ扱い分」と品名欄に記載ください。</t>
    <rPh sb="1" eb="2">
      <t>カナラ</t>
    </rPh>
    <rPh sb="10" eb="11">
      <t>アツカ</t>
    </rPh>
    <rPh sb="12" eb="13">
      <t>ブン</t>
    </rPh>
    <rPh sb="15" eb="17">
      <t>ヒンメイ</t>
    </rPh>
    <rPh sb="17" eb="18">
      <t>ラン</t>
    </rPh>
    <rPh sb="19" eb="21">
      <t>キサイ</t>
    </rPh>
    <phoneticPr fontId="1"/>
  </si>
  <si>
    <t>※納品部数を明記ください。</t>
    <rPh sb="1" eb="3">
      <t>ノウヒン</t>
    </rPh>
    <rPh sb="3" eb="5">
      <t>ブスウ</t>
    </rPh>
    <rPh sb="6" eb="8">
      <t>メイキ</t>
    </rPh>
    <phoneticPr fontId="1"/>
  </si>
  <si>
    <t>【資材納品 受け入れ時間】</t>
    <phoneticPr fontId="1"/>
  </si>
  <si>
    <t>〒555-0032</t>
    <phoneticPr fontId="1"/>
  </si>
  <si>
    <t>リバーガーデンみなと通り</t>
  </si>
  <si>
    <t>リバーガーデンみなとみさき　Ａ・Ｂ</t>
  </si>
  <si>
    <t>キングスクエアランドレックスＡ～Ｃ棟</t>
  </si>
  <si>
    <t>オークプリオタワー</t>
  </si>
  <si>
    <t>クロスタワー大阪ベイ</t>
  </si>
  <si>
    <t>大阪府大阪市港区三先2-20-69</t>
    <rPh sb="0" eb="3">
      <t>オオサカフ</t>
    </rPh>
    <rPh sb="3" eb="6">
      <t>オオサカシ</t>
    </rPh>
    <rPh sb="6" eb="8">
      <t>ミナトク</t>
    </rPh>
    <phoneticPr fontId="1"/>
  </si>
  <si>
    <t>大阪府大阪市港区三先2-20-1</t>
    <phoneticPr fontId="1"/>
  </si>
  <si>
    <t>大阪府大阪市港区南市岡3-6</t>
    <phoneticPr fontId="1"/>
  </si>
  <si>
    <t>大阪府大阪市港区弁天1-2-30</t>
    <phoneticPr fontId="1"/>
  </si>
  <si>
    <t>大阪府大阪市港区弁天1-3-13</t>
    <phoneticPr fontId="1"/>
  </si>
  <si>
    <t>大阪市港区</t>
    <rPh sb="0" eb="3">
      <t>オオサカシ</t>
    </rPh>
    <rPh sb="3" eb="5">
      <t>ミナトク</t>
    </rPh>
    <phoneticPr fontId="1"/>
  </si>
  <si>
    <t>港区</t>
    <rPh sb="0" eb="2">
      <t>ミナトク</t>
    </rPh>
    <phoneticPr fontId="1"/>
  </si>
  <si>
    <t>浪速区</t>
    <rPh sb="0" eb="3">
      <t>ナニワク</t>
    </rPh>
    <phoneticPr fontId="1"/>
  </si>
  <si>
    <t>天王寺区</t>
    <rPh sb="0" eb="4">
      <t>テンノウジク</t>
    </rPh>
    <phoneticPr fontId="1"/>
  </si>
  <si>
    <t>シティタワー大阪天満ザ・リバー＆パークス</t>
  </si>
  <si>
    <t>ザ・なんばタワーレジデンスインなんばパークス</t>
  </si>
  <si>
    <t>ルネッサなんばタワー</t>
  </si>
  <si>
    <t>サンクタスタワー心斎橋 ミラノグランデ</t>
  </si>
  <si>
    <t>ファインクォーターシティ</t>
  </si>
  <si>
    <t>ブランズタワーウェリス心斎橋ＮＯＲＴＨ</t>
  </si>
  <si>
    <t>クラッシータワー淀屋橋</t>
  </si>
  <si>
    <t>シャリエ松屋町タワーレジデンス</t>
  </si>
  <si>
    <t>ブランズタワー大阪備後町</t>
  </si>
  <si>
    <t>大阪府大阪市中央区南本町3-3-25</t>
    <phoneticPr fontId="1"/>
  </si>
  <si>
    <t>大阪府大阪市中央区東心斎橋1-2-1</t>
    <phoneticPr fontId="1"/>
  </si>
  <si>
    <t>大阪府大阪市中央区淡路町3-3-2</t>
    <phoneticPr fontId="1"/>
  </si>
  <si>
    <t>大阪府大阪市中央区松屋町1-16</t>
    <phoneticPr fontId="1"/>
  </si>
  <si>
    <t>阿波座ライズタワーズフラッグ46</t>
  </si>
  <si>
    <t>ブランズタワー南堀江</t>
  </si>
  <si>
    <t>大阪府大阪市西区南堀江4-31-5</t>
    <phoneticPr fontId="1"/>
  </si>
  <si>
    <t>大阪府大阪市西区江之子島2-1-37</t>
    <phoneticPr fontId="1"/>
  </si>
  <si>
    <t>大阪府大阪市西区南堀江1-3-12</t>
    <phoneticPr fontId="1"/>
  </si>
  <si>
    <t>パークナード中之島公園ロジュマン</t>
  </si>
  <si>
    <t>シティタワー梅田イースト</t>
  </si>
  <si>
    <t>ブランズタワーウェリス心斎橋NORTH</t>
  </si>
  <si>
    <t>クラッシィタワー淀屋橋</t>
  </si>
  <si>
    <t>ドゥーシェ南堀江</t>
  </si>
  <si>
    <t>大阪府大阪市北区大淀北1-6-21</t>
  </si>
  <si>
    <t>パークナード中之島公園ロジュマン</t>
    <phoneticPr fontId="1"/>
  </si>
  <si>
    <t>大阪府大阪市北区天神橋1-5-7</t>
    <phoneticPr fontId="1"/>
  </si>
  <si>
    <t>シティタワー梅田イースト</t>
    <phoneticPr fontId="1"/>
  </si>
  <si>
    <t>大阪府大阪市北区西天満3-13-29</t>
    <phoneticPr fontId="1"/>
  </si>
  <si>
    <t>イトーピア西天満ソアーズタワー</t>
  </si>
  <si>
    <t>ジオタワー南堀江</t>
    <rPh sb="5" eb="6">
      <t>ミナミ</t>
    </rPh>
    <rPh sb="6" eb="8">
      <t>ホリエ</t>
    </rPh>
    <phoneticPr fontId="2"/>
  </si>
  <si>
    <t>大阪府大阪市西区南堀江4-23-21</t>
  </si>
  <si>
    <t>イトーピア西天満ソアーズタワー</t>
    <phoneticPr fontId="1"/>
  </si>
  <si>
    <t>大阪府大阪市北区西天満1-11-20</t>
    <phoneticPr fontId="1"/>
  </si>
  <si>
    <t>大阪府大阪市北区同心1-3</t>
    <phoneticPr fontId="1"/>
  </si>
  <si>
    <t>港区</t>
    <rPh sb="0" eb="1">
      <t>ミナト</t>
    </rPh>
    <rPh sb="1" eb="2">
      <t>ク</t>
    </rPh>
    <phoneticPr fontId="1"/>
  </si>
  <si>
    <t>阿倍野区</t>
    <rPh sb="0" eb="3">
      <t>アベノ</t>
    </rPh>
    <rPh sb="3" eb="4">
      <t>ク</t>
    </rPh>
    <phoneticPr fontId="1"/>
  </si>
  <si>
    <t>シティタワーグラン天王寺</t>
  </si>
  <si>
    <t>プラウドタワー阿倍野</t>
  </si>
  <si>
    <t>パークタワーあべのグランエア</t>
  </si>
  <si>
    <t>あべのグラントゥール</t>
  </si>
  <si>
    <t>エルグレースタワー大阪同心</t>
    <rPh sb="9" eb="11">
      <t>オオサカ</t>
    </rPh>
    <rPh sb="11" eb="12">
      <t>ドウ</t>
    </rPh>
    <rPh sb="12" eb="13">
      <t>ココロ</t>
    </rPh>
    <phoneticPr fontId="1"/>
  </si>
  <si>
    <t>シティタワー梅田東</t>
    <rPh sb="6" eb="8">
      <t>ウメダ</t>
    </rPh>
    <phoneticPr fontId="1"/>
  </si>
  <si>
    <t>大阪市阿倍野区</t>
    <rPh sb="0" eb="3">
      <t>オオサカシ</t>
    </rPh>
    <rPh sb="3" eb="6">
      <t>アベノ</t>
    </rPh>
    <rPh sb="6" eb="7">
      <t>ク</t>
    </rPh>
    <phoneticPr fontId="1"/>
  </si>
  <si>
    <t>大阪府大阪市阿倍野区松崎町2-1-36</t>
    <rPh sb="0" eb="3">
      <t>オオサカフ</t>
    </rPh>
    <rPh sb="3" eb="6">
      <t>オオサカシ</t>
    </rPh>
    <rPh sb="6" eb="9">
      <t>アベノ</t>
    </rPh>
    <rPh sb="9" eb="10">
      <t>ク</t>
    </rPh>
    <rPh sb="10" eb="13">
      <t>マツザキチョウ</t>
    </rPh>
    <phoneticPr fontId="1"/>
  </si>
  <si>
    <t>プラウドタワー阿倍野</t>
    <phoneticPr fontId="1"/>
  </si>
  <si>
    <t>大阪府大阪市阿倍野区阿倍野筋3-5-17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</si>
  <si>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パークタワーあべのグランエア</t>
    <phoneticPr fontId="1"/>
  </si>
  <si>
    <t>大阪府大阪市阿倍野区旭町3-2-36</t>
    <rPh sb="0" eb="3">
      <t>オオサカフ</t>
    </rPh>
    <rPh sb="3" eb="6">
      <t>オオサカシ</t>
    </rPh>
    <rPh sb="6" eb="9">
      <t>アベノ</t>
    </rPh>
    <rPh sb="9" eb="10">
      <t>ク</t>
    </rPh>
    <rPh sb="10" eb="12">
      <t>アサヒチョウ</t>
    </rPh>
    <phoneticPr fontId="1"/>
  </si>
  <si>
    <t>あべのグラントゥール</t>
    <phoneticPr fontId="1"/>
  </si>
  <si>
    <t>大阪府大阪市阿倍野区阿倍野筋1-7-20</t>
    <rPh sb="0" eb="3">
      <t>オオサカフ</t>
    </rPh>
    <rPh sb="3" eb="6">
      <t>オオサカシ</t>
    </rPh>
    <rPh sb="6" eb="9">
      <t>アベノ</t>
    </rPh>
    <rPh sb="9" eb="10">
      <t>ク</t>
    </rPh>
    <rPh sb="10" eb="14">
      <t>アベノスジ</t>
    </rPh>
    <phoneticPr fontId="1"/>
  </si>
  <si>
    <t>大阪府大阪市北区本庄西1-1-7</t>
  </si>
  <si>
    <t>大阪府大阪市北区中之島6-1-38</t>
    <rPh sb="8" eb="11">
      <t>ナカノシマ</t>
    </rPh>
    <phoneticPr fontId="1"/>
  </si>
  <si>
    <t>大阪府大阪市西区南堀江4-11-8</t>
  </si>
  <si>
    <t>プレミストタワー大阪新町ローレルコート</t>
    <phoneticPr fontId="1"/>
  </si>
  <si>
    <t>大阪府大阪市西区新町2-5-1</t>
    <rPh sb="8" eb="10">
      <t>シンマチ</t>
    </rPh>
    <phoneticPr fontId="1"/>
  </si>
  <si>
    <t>ザ・パークハウス中之島タワー</t>
  </si>
  <si>
    <t>プレミストタワー大阪新町ローレルコート</t>
  </si>
  <si>
    <t>ザ・パークタワー中之島タワー</t>
  </si>
  <si>
    <t>ジオ天六ツインタワーズ</t>
    <phoneticPr fontId="1"/>
  </si>
  <si>
    <t>大阪府大阪市北区長柄西1-3-22</t>
    <phoneticPr fontId="1"/>
  </si>
  <si>
    <t>大阪府大阪市中央区備後町1-2-6</t>
  </si>
  <si>
    <t>プレサンスレジェンド堺筋本町タワー</t>
    <phoneticPr fontId="1"/>
  </si>
  <si>
    <t>大阪府大阪市中央区久太郎町1-7-11</t>
    <phoneticPr fontId="1"/>
  </si>
  <si>
    <t>エルザグレースタワー大阪同心</t>
  </si>
  <si>
    <t>ジオ天六ツインタワーズ</t>
  </si>
  <si>
    <t>プレサンスレジェンド堺筋本町タワー</t>
  </si>
  <si>
    <t>納品締切日</t>
    <rPh sb="0" eb="2">
      <t>ノウヒン</t>
    </rPh>
    <rPh sb="2" eb="5">
      <t>シメキリビ</t>
    </rPh>
    <phoneticPr fontId="1"/>
  </si>
  <si>
    <t>グランドメゾン新梅田タワー</t>
  </si>
  <si>
    <t>ローレルタワー心斎橋</t>
  </si>
  <si>
    <t>大阪府大阪市北区大淀南2-1-1</t>
    <rPh sb="0" eb="3">
      <t>オオサカフ</t>
    </rPh>
    <phoneticPr fontId="1"/>
  </si>
  <si>
    <t>大阪府大阪市中央区西心斎橋1-12-23</t>
    <rPh sb="0" eb="3">
      <t>オオサカフ</t>
    </rPh>
    <phoneticPr fontId="1"/>
  </si>
  <si>
    <t>大阪府大阪市北区豊崎3-18-3</t>
    <rPh sb="0" eb="3">
      <t>オオサカフ</t>
    </rPh>
    <phoneticPr fontId="1"/>
  </si>
  <si>
    <t>ザ・ファインタワー梅田豊崎</t>
    <phoneticPr fontId="1"/>
  </si>
  <si>
    <t>大阪府大阪市福島区福島７-15-1</t>
    <rPh sb="0" eb="3">
      <t>オオサカフ</t>
    </rPh>
    <phoneticPr fontId="1"/>
  </si>
  <si>
    <t>ローレルタワー梅田ウエスト</t>
    <phoneticPr fontId="1"/>
  </si>
  <si>
    <t>マンション名</t>
    <rPh sb="5" eb="6">
      <t>メイ</t>
    </rPh>
    <phoneticPr fontId="1"/>
  </si>
  <si>
    <t>配布数</t>
    <rPh sb="0" eb="2">
      <t>ハイフ</t>
    </rPh>
    <rPh sb="2" eb="3">
      <t>スウ</t>
    </rPh>
    <phoneticPr fontId="1"/>
  </si>
  <si>
    <t>クレヴィアタワー大阪本町</t>
  </si>
  <si>
    <t>北浜ミッドタワー</t>
  </si>
  <si>
    <t>ザ・ファインタワー梅田豊崎</t>
  </si>
  <si>
    <t>ローレルタワー梅田ウエスト</t>
  </si>
  <si>
    <t>大阪府大阪市中央区瓦町3-1-3</t>
    <rPh sb="0" eb="3">
      <t>オオサカフ</t>
    </rPh>
    <phoneticPr fontId="1"/>
  </si>
  <si>
    <t>大阪府大阪市中央区北浜2-20-2</t>
    <rPh sb="0" eb="3">
      <t>オオサカフ</t>
    </rPh>
    <phoneticPr fontId="1"/>
  </si>
  <si>
    <t>ジオ福島野田 The Marks</t>
    <phoneticPr fontId="1"/>
  </si>
  <si>
    <t>大阪府大阪市福島区海老江1-5-30</t>
    <rPh sb="0" eb="3">
      <t>オオサカフ</t>
    </rPh>
    <phoneticPr fontId="1"/>
  </si>
  <si>
    <t>ブランズタワー梅田North</t>
    <phoneticPr fontId="1"/>
  </si>
  <si>
    <t>大阪府大阪市北区豊崎3-16-16</t>
    <rPh sb="0" eb="3">
      <t>オオサカフ</t>
    </rPh>
    <rPh sb="3" eb="5">
      <t>オオサカ</t>
    </rPh>
    <rPh sb="5" eb="6">
      <t>シ</t>
    </rPh>
    <rPh sb="6" eb="7">
      <t>キタ</t>
    </rPh>
    <rPh sb="7" eb="8">
      <t>ク</t>
    </rPh>
    <rPh sb="8" eb="10">
      <t>トヨサキ</t>
    </rPh>
    <phoneticPr fontId="1"/>
  </si>
  <si>
    <t>ブランズタワー梅田 North</t>
  </si>
  <si>
    <t>ジオ福島野田 The Marks</t>
  </si>
  <si>
    <t>グランドメゾン上町台ザ・タワー</t>
  </si>
  <si>
    <t>グランドメゾン上町台ザ・タワー</t>
    <phoneticPr fontId="1"/>
  </si>
  <si>
    <t>プラウドタワー北浜</t>
    <phoneticPr fontId="1"/>
  </si>
  <si>
    <t>日々変動する為、別途ご確認下さい。</t>
  </si>
  <si>
    <t>※背面指定の空き状況につきましては</t>
  </si>
  <si>
    <t>シティタワー梅田東</t>
    <rPh sb="6" eb="8">
      <t>ウメダ</t>
    </rPh>
    <phoneticPr fontId="3"/>
  </si>
  <si>
    <t>ジオタワー南堀江</t>
    <rPh sb="5" eb="6">
      <t>ミナミ</t>
    </rPh>
    <rPh sb="6" eb="8">
      <t>ホリエ</t>
    </rPh>
    <phoneticPr fontId="4"/>
  </si>
  <si>
    <t>ローレルタワー心斎橋</t>
    <rPh sb="7" eb="10">
      <t>シンサイバシ</t>
    </rPh>
    <phoneticPr fontId="8"/>
  </si>
  <si>
    <t>プラウドタワー北浜</t>
    <rPh sb="7" eb="9">
      <t>キタハマ</t>
    </rPh>
    <phoneticPr fontId="8"/>
  </si>
  <si>
    <t>プレミストタワー大阪上本町</t>
    <phoneticPr fontId="1"/>
  </si>
  <si>
    <t>大阪府大阪市天王寺区東高津町12-10</t>
    <phoneticPr fontId="1"/>
  </si>
  <si>
    <t>大阪府大阪市天王寺区東高津町8-1</t>
    <phoneticPr fontId="1"/>
  </si>
  <si>
    <t>プレミストタワー大阪上本町</t>
  </si>
  <si>
    <t>大阪府大阪市北区東天満2-3-7</t>
    <rPh sb="0" eb="3">
      <t>オオサカフ</t>
    </rPh>
    <phoneticPr fontId="1"/>
  </si>
  <si>
    <t>ジオタワー南森町</t>
    <rPh sb="5" eb="8">
      <t>ミナミモリマチ</t>
    </rPh>
    <phoneticPr fontId="3"/>
  </si>
  <si>
    <t>MJR堺筋本町タワー</t>
  </si>
  <si>
    <t>大阪府大阪市中央区内久宝寺町2-2-22</t>
    <phoneticPr fontId="1"/>
  </si>
  <si>
    <t>大阪府大阪市中央区高麗橋2-1-8</t>
    <phoneticPr fontId="1"/>
  </si>
  <si>
    <t>大阪府大阪市中央区南本町1-6-7</t>
  </si>
  <si>
    <t>ローレルタワー御堂筋本町</t>
  </si>
  <si>
    <t>大阪府大阪市中央区瓦町4-6-8</t>
    <rPh sb="0" eb="3">
      <t>オオサカフ</t>
    </rPh>
    <phoneticPr fontId="1"/>
  </si>
  <si>
    <t>ピアッツァタワー上本町EAST</t>
    <phoneticPr fontId="1"/>
  </si>
  <si>
    <t>大阪府大阪市天王寺区上本町5-4-6</t>
    <rPh sb="0" eb="3">
      <t>オオサカフ</t>
    </rPh>
    <phoneticPr fontId="1"/>
  </si>
  <si>
    <t>ピアッツァタワー上本町EAST</t>
  </si>
  <si>
    <t>ザ・ファインタワー大手前</t>
  </si>
  <si>
    <t>大阪府大阪市中央区谷町2-9-3</t>
    <rPh sb="0" eb="3">
      <t>オオサカフ</t>
    </rPh>
    <phoneticPr fontId="1"/>
  </si>
  <si>
    <t>ジオタワー南森町</t>
  </si>
  <si>
    <t>グランドメゾン新梅田タワーTHE CLUB RESIDENCE</t>
    <phoneticPr fontId="1"/>
  </si>
  <si>
    <t>大阪府大阪市北区大淀南2-2-9</t>
    <rPh sb="0" eb="3">
      <t>オオサカフ</t>
    </rPh>
    <phoneticPr fontId="1"/>
  </si>
  <si>
    <t>グランドメゾン新梅田タワーTHE CLUB RESIDENCE</t>
  </si>
  <si>
    <t>クラッシィタワー靱公園</t>
    <phoneticPr fontId="1"/>
  </si>
  <si>
    <t>大阪府大阪市西区京町堀2-6-20</t>
    <rPh sb="0" eb="3">
      <t>オオサカフ</t>
    </rPh>
    <phoneticPr fontId="1"/>
  </si>
  <si>
    <t>クラッシィタワー靱公園</t>
  </si>
  <si>
    <t>クレヴィアタワー御堂筋本町</t>
  </si>
  <si>
    <t>クレヴィアタワー御堂筋本町</t>
    <phoneticPr fontId="1"/>
  </si>
  <si>
    <t>大阪府大阪市中央区安土町3-4-9</t>
    <rPh sb="0" eb="3">
      <t>オオサカフ</t>
    </rPh>
    <phoneticPr fontId="1"/>
  </si>
  <si>
    <t>10月</t>
    <phoneticPr fontId="1"/>
  </si>
  <si>
    <t>実施スケジュール（2023年10月）</t>
    <phoneticPr fontId="1"/>
  </si>
  <si>
    <r>
      <t>10月20日実施</t>
    </r>
    <r>
      <rPr>
        <b/>
        <u/>
        <sz val="11"/>
        <color rgb="FFFF0000"/>
        <rFont val="ＭＳ Ｐゴシック"/>
        <family val="3"/>
        <charset val="128"/>
      </rPr>
      <t>（10月11日(水）AM納品締切）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</si>
  <si>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r>
      <t>10月27日実施</t>
    </r>
    <r>
      <rPr>
        <b/>
        <u/>
        <sz val="11"/>
        <color rgb="FFFF0000"/>
        <rFont val="ＭＳ Ｐゴシック"/>
        <family val="3"/>
        <charset val="128"/>
      </rPr>
      <t>（10月18日(水）AM納品締切）</t>
    </r>
    <rPh sb="2" eb="3">
      <t>ガツ</t>
    </rPh>
    <rPh sb="5" eb="6">
      <t>ニチ</t>
    </rPh>
    <rPh sb="6" eb="8">
      <t>ジッシ</t>
    </rPh>
    <rPh sb="11" eb="12">
      <t>ガツ</t>
    </rPh>
    <rPh sb="14" eb="15">
      <t>ニチ</t>
    </rPh>
    <rPh sb="16" eb="17">
      <t>スイ</t>
    </rPh>
    <rPh sb="20" eb="22">
      <t>ノウヒン</t>
    </rPh>
    <rPh sb="22" eb="24">
      <t>シメキリ</t>
    </rPh>
    <phoneticPr fontId="1"/>
  </si>
  <si>
    <t>10月配布数</t>
    <phoneticPr fontId="1"/>
  </si>
  <si>
    <t>10月配布日</t>
    <phoneticPr fontId="1"/>
  </si>
  <si>
    <t>10月20日実施（10月11日(水）AM納品締切）</t>
  </si>
  <si>
    <t>10月27日実施（10月18日(水）AM納品締切）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</si>
</sst>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4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AR P丸ゴシック体M"/>
      <family val="2"/>
      <charset val="128"/>
    </font>
    <font>
      <sz val="11"/>
      <color theme="1"/>
      <name val="AR P丸ゴシック体M"/>
      <family val="3"/>
      <charset val="128"/>
    </font>
    <font>
      <sz val="11"/>
      <color theme="0"/>
      <name val="AR P丸ゴシック体M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AR P丸ゴシック体M"/>
      <family val="3"/>
      <charset val="128"/>
    </font>
    <font>
      <sz val="11"/>
      <color rgb="FF9C6500"/>
      <name val="AR P丸ゴシック体M"/>
      <family val="3"/>
      <charset val="128"/>
    </font>
    <font>
      <sz val="11"/>
      <color rgb="FFFA7D00"/>
      <name val="AR P丸ゴシック体M"/>
      <family val="3"/>
      <charset val="128"/>
    </font>
    <font>
      <sz val="11"/>
      <color rgb="FF9C0006"/>
      <name val="AR P丸ゴシック体M"/>
      <family val="3"/>
      <charset val="128"/>
    </font>
    <font>
      <b/>
      <sz val="11"/>
      <color rgb="FFFA7D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b/>
      <sz val="15"/>
      <color theme="3"/>
      <name val="AR P丸ゴシック体M"/>
      <family val="3"/>
      <charset val="128"/>
    </font>
    <font>
      <b/>
      <sz val="13"/>
      <color theme="3"/>
      <name val="AR P丸ゴシック体M"/>
      <family val="3"/>
      <charset val="128"/>
    </font>
    <font>
      <b/>
      <sz val="11"/>
      <color theme="3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1"/>
      <color rgb="FF3F3F3F"/>
      <name val="AR P丸ゴシック体M"/>
      <family val="3"/>
      <charset val="128"/>
    </font>
    <font>
      <i/>
      <sz val="11"/>
      <color rgb="FF7F7F7F"/>
      <name val="AR P丸ゴシック体M"/>
      <family val="3"/>
      <charset val="128"/>
    </font>
    <font>
      <sz val="11"/>
      <color rgb="FF3F3F76"/>
      <name val="AR P丸ゴシック体M"/>
      <family val="3"/>
      <charset val="128"/>
    </font>
    <font>
      <sz val="11"/>
      <color rgb="FF006100"/>
      <name val="AR P丸ゴシック体M"/>
      <family val="3"/>
      <charset val="128"/>
    </font>
    <font>
      <sz val="11"/>
      <color indexed="8"/>
      <name val="AR P丸ゴシック体M"/>
      <family val="3"/>
      <charset val="128"/>
    </font>
    <font>
      <sz val="11"/>
      <color indexed="60"/>
      <name val="AR P丸ゴシック体M"/>
      <family val="3"/>
      <charset val="128"/>
    </font>
    <font>
      <b/>
      <sz val="15"/>
      <color indexed="56"/>
      <name val="AR P丸ゴシック体M"/>
      <family val="3"/>
      <charset val="128"/>
    </font>
    <font>
      <b/>
      <sz val="13"/>
      <color indexed="56"/>
      <name val="AR P丸ゴシック体M"/>
      <family val="3"/>
      <charset val="128"/>
    </font>
    <font>
      <b/>
      <sz val="11"/>
      <color indexed="56"/>
      <name val="AR P丸ゴシック体M"/>
      <family val="3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2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08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2" borderId="57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58" applyNumberFormat="0" applyFont="0" applyAlignment="0" applyProtection="0">
      <alignment vertical="center"/>
    </xf>
    <xf numFmtId="0" fontId="11" fillId="0" borderId="56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5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5" fillId="0" borderId="51" applyNumberFormat="0" applyFill="0" applyAlignment="0" applyProtection="0">
      <alignment vertical="center"/>
    </xf>
    <xf numFmtId="0" fontId="16" fillId="0" borderId="52" applyNumberFormat="0" applyFill="0" applyAlignment="0" applyProtection="0">
      <alignment vertical="center"/>
    </xf>
    <xf numFmtId="0" fontId="17" fillId="0" borderId="5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9" fillId="11" borderId="5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5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2" fillId="7" borderId="0" applyNumberFormat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13" borderId="58" applyNumberFormat="0" applyFont="0" applyAlignment="0" applyProtection="0">
      <alignment vertical="center"/>
    </xf>
    <xf numFmtId="0" fontId="13" fillId="53" borderId="54" applyNumberFormat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6" fillId="0" borderId="61" applyNumberFormat="0" applyFill="0" applyAlignment="0" applyProtection="0">
      <alignment vertical="center"/>
    </xf>
    <xf numFmtId="0" fontId="27" fillId="0" borderId="6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63" applyNumberFormat="0" applyFill="0" applyAlignment="0" applyProtection="0">
      <alignment vertical="center"/>
    </xf>
    <xf numFmtId="0" fontId="19" fillId="53" borderId="55" applyNumberFormat="0" applyAlignment="0" applyProtection="0">
      <alignment vertical="center"/>
    </xf>
    <xf numFmtId="0" fontId="6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55" fontId="0" fillId="0" borderId="0" xfId="0" applyNumberForma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8" xfId="0" applyBorder="1">
      <alignment vertical="center"/>
    </xf>
    <xf numFmtId="38" fontId="0" fillId="0" borderId="5" xfId="0" applyNumberFormat="1" applyBorder="1">
      <alignment vertical="center"/>
    </xf>
    <xf numFmtId="38" fontId="0" fillId="0" borderId="4" xfId="0" applyNumberFormat="1" applyBorder="1">
      <alignment vertical="center"/>
    </xf>
    <xf numFmtId="38" fontId="0" fillId="0" borderId="35" xfId="0" applyNumberFormat="1" applyBorder="1">
      <alignment vertical="center"/>
    </xf>
    <xf numFmtId="0" fontId="0" fillId="0" borderId="35" xfId="0" applyBorder="1">
      <alignment vertical="center"/>
    </xf>
    <xf numFmtId="0" fontId="29" fillId="0" borderId="0" xfId="1" applyFont="1">
      <alignment vertical="center"/>
    </xf>
    <xf numFmtId="0" fontId="30" fillId="0" borderId="0" xfId="1" applyFont="1">
      <alignment vertical="center"/>
    </xf>
    <xf numFmtId="0" fontId="31" fillId="0" borderId="0" xfId="1" applyFont="1">
      <alignment vertical="center"/>
    </xf>
    <xf numFmtId="56" fontId="29" fillId="0" borderId="0" xfId="1" applyNumberFormat="1" applyFont="1" applyAlignment="1">
      <alignment horizontal="left" vertical="center"/>
    </xf>
    <xf numFmtId="0" fontId="29" fillId="0" borderId="0" xfId="1" applyFont="1" applyAlignment="1">
      <alignment horizontal="center" vertical="center" wrapText="1" readingOrder="1"/>
    </xf>
    <xf numFmtId="0" fontId="29" fillId="0" borderId="0" xfId="1" applyFont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35" fillId="0" borderId="0" xfId="1" applyFont="1">
      <alignment vertical="center"/>
    </xf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36" fillId="0" borderId="3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176" fontId="29" fillId="0" borderId="0" xfId="1" applyNumberFormat="1" applyFont="1">
      <alignment vertical="center"/>
    </xf>
    <xf numFmtId="0" fontId="29" fillId="4" borderId="14" xfId="1" applyFont="1" applyFill="1" applyBorder="1">
      <alignment vertical="center"/>
    </xf>
    <xf numFmtId="176" fontId="32" fillId="0" borderId="0" xfId="1" applyNumberFormat="1" applyFont="1">
      <alignment vertical="center"/>
    </xf>
    <xf numFmtId="0" fontId="36" fillId="0" borderId="39" xfId="1" applyFont="1" applyBorder="1">
      <alignment vertical="center"/>
    </xf>
    <xf numFmtId="0" fontId="29" fillId="0" borderId="40" xfId="1" applyFont="1" applyBorder="1">
      <alignment vertical="center"/>
    </xf>
    <xf numFmtId="0" fontId="32" fillId="0" borderId="0" xfId="1" applyFont="1">
      <alignment vertical="center"/>
    </xf>
    <xf numFmtId="0" fontId="36" fillId="0" borderId="0" xfId="1" applyFont="1">
      <alignment vertical="center"/>
    </xf>
    <xf numFmtId="38" fontId="29" fillId="0" borderId="40" xfId="1" applyNumberFormat="1" applyFont="1" applyBorder="1">
      <alignment vertical="center"/>
    </xf>
    <xf numFmtId="0" fontId="39" fillId="0" borderId="39" xfId="1" applyFont="1" applyBorder="1">
      <alignment vertical="center"/>
    </xf>
    <xf numFmtId="0" fontId="32" fillId="4" borderId="14" xfId="1" applyFont="1" applyFill="1" applyBorder="1">
      <alignment vertical="center"/>
    </xf>
    <xf numFmtId="0" fontId="39" fillId="0" borderId="19" xfId="1" applyFont="1" applyBorder="1">
      <alignment vertical="center"/>
    </xf>
    <xf numFmtId="0" fontId="29" fillId="0" borderId="21" xfId="1" applyFont="1" applyBorder="1">
      <alignment vertical="center"/>
    </xf>
    <xf numFmtId="0" fontId="29" fillId="0" borderId="22" xfId="1" applyFont="1" applyBorder="1">
      <alignment vertical="center"/>
    </xf>
    <xf numFmtId="0" fontId="40" fillId="0" borderId="0" xfId="1" applyFont="1">
      <alignment vertical="center"/>
    </xf>
    <xf numFmtId="0" fontId="32" fillId="5" borderId="14" xfId="1" applyFont="1" applyFill="1" applyBorder="1">
      <alignment vertical="center"/>
    </xf>
    <xf numFmtId="0" fontId="32" fillId="5" borderId="17" xfId="1" applyFont="1" applyFill="1" applyBorder="1">
      <alignment vertical="center"/>
    </xf>
    <xf numFmtId="0" fontId="29" fillId="5" borderId="14" xfId="1" applyFont="1" applyFill="1" applyBorder="1">
      <alignment vertical="center"/>
    </xf>
    <xf numFmtId="38" fontId="32" fillId="4" borderId="14" xfId="1" applyNumberFormat="1" applyFont="1" applyFill="1" applyBorder="1">
      <alignment vertical="center"/>
    </xf>
    <xf numFmtId="0" fontId="0" fillId="0" borderId="35" xfId="0" applyBorder="1" applyAlignment="1">
      <alignment vertical="center" wrapText="1"/>
    </xf>
    <xf numFmtId="38" fontId="29" fillId="4" borderId="14" xfId="1" applyNumberFormat="1" applyFont="1" applyFill="1" applyBorder="1" applyAlignment="1">
      <alignment horizontal="left" vertical="center"/>
    </xf>
    <xf numFmtId="38" fontId="29" fillId="4" borderId="14" xfId="1" applyNumberFormat="1" applyFont="1" applyFill="1" applyBorder="1">
      <alignment vertical="center"/>
    </xf>
    <xf numFmtId="0" fontId="32" fillId="5" borderId="16" xfId="1" applyFont="1" applyFill="1" applyBorder="1">
      <alignment vertical="center"/>
    </xf>
    <xf numFmtId="0" fontId="29" fillId="5" borderId="14" xfId="1" applyFont="1" applyFill="1" applyBorder="1" applyAlignment="1">
      <alignment horizontal="left" vertical="center"/>
    </xf>
    <xf numFmtId="0" fontId="29" fillId="5" borderId="16" xfId="1" applyFont="1" applyFill="1" applyBorder="1">
      <alignment vertical="center"/>
    </xf>
    <xf numFmtId="0" fontId="29" fillId="4" borderId="17" xfId="1" applyFont="1" applyFill="1" applyBorder="1">
      <alignment vertical="center"/>
    </xf>
    <xf numFmtId="38" fontId="32" fillId="4" borderId="17" xfId="1" applyNumberFormat="1" applyFont="1" applyFill="1" applyBorder="1">
      <alignment vertical="center"/>
    </xf>
    <xf numFmtId="0" fontId="44" fillId="0" borderId="0" xfId="1" applyFont="1">
      <alignment vertical="center"/>
    </xf>
    <xf numFmtId="0" fontId="46" fillId="2" borderId="35" xfId="1" applyFont="1" applyFill="1" applyBorder="1" applyAlignment="1">
      <alignment horizontal="center" vertical="center" wrapText="1" readingOrder="1"/>
    </xf>
    <xf numFmtId="0" fontId="29" fillId="2" borderId="35" xfId="1" applyFont="1" applyFill="1" applyBorder="1" applyAlignment="1">
      <alignment horizontal="center" vertical="center" wrapText="1" readingOrder="1"/>
    </xf>
    <xf numFmtId="0" fontId="45" fillId="0" borderId="4" xfId="1" applyFont="1" applyBorder="1" applyAlignment="1">
      <alignment horizontal="center" vertical="center" wrapText="1" readingOrder="1"/>
    </xf>
    <xf numFmtId="0" fontId="46" fillId="0" borderId="4" xfId="1" applyFont="1" applyBorder="1" applyAlignment="1">
      <alignment horizontal="center" vertical="center" wrapText="1" readingOrder="1"/>
    </xf>
    <xf numFmtId="0" fontId="0" fillId="0" borderId="10" xfId="0" applyBorder="1">
      <alignment vertical="center"/>
    </xf>
    <xf numFmtId="0" fontId="0" fillId="0" borderId="68" xfId="0" applyBorder="1">
      <alignment vertical="center"/>
    </xf>
    <xf numFmtId="0" fontId="0" fillId="0" borderId="2" xfId="0" applyBorder="1">
      <alignment vertical="center"/>
    </xf>
    <xf numFmtId="55" fontId="0" fillId="0" borderId="5" xfId="0" applyNumberFormat="1" applyBorder="1">
      <alignment vertical="center"/>
    </xf>
    <xf numFmtId="55" fontId="0" fillId="0" borderId="4" xfId="0" applyNumberFormat="1" applyBorder="1">
      <alignment vertical="center"/>
    </xf>
    <xf numFmtId="55" fontId="0" fillId="0" borderId="35" xfId="0" applyNumberFormat="1" applyBorder="1">
      <alignment vertical="center"/>
    </xf>
    <xf numFmtId="55" fontId="0" fillId="0" borderId="6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3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32" fillId="4" borderId="17" xfId="1" applyFont="1" applyFill="1" applyBorder="1">
      <alignment vertical="center"/>
    </xf>
    <xf numFmtId="0" fontId="0" fillId="0" borderId="70" xfId="0" applyBorder="1">
      <alignment vertical="center"/>
    </xf>
    <xf numFmtId="55" fontId="0" fillId="0" borderId="70" xfId="0" applyNumberFormat="1" applyBorder="1">
      <alignment vertical="center"/>
    </xf>
    <xf numFmtId="177" fontId="0" fillId="0" borderId="70" xfId="0" applyNumberFormat="1" applyBorder="1">
      <alignment vertical="center"/>
    </xf>
    <xf numFmtId="0" fontId="3" fillId="0" borderId="0" xfId="1">
      <alignment vertical="center"/>
    </xf>
    <xf numFmtId="0" fontId="3" fillId="0" borderId="20" xfId="1" applyBorder="1">
      <alignment vertical="center"/>
    </xf>
    <xf numFmtId="0" fontId="3" fillId="0" borderId="40" xfId="1" applyBorder="1">
      <alignment vertical="center"/>
    </xf>
    <xf numFmtId="38" fontId="3" fillId="0" borderId="40" xfId="1" applyNumberFormat="1" applyBorder="1">
      <alignment vertical="center"/>
    </xf>
    <xf numFmtId="0" fontId="47" fillId="4" borderId="16" xfId="1" applyFont="1" applyFill="1" applyBorder="1">
      <alignment vertical="center"/>
    </xf>
    <xf numFmtId="0" fontId="47" fillId="5" borderId="14" xfId="1" applyFont="1" applyFill="1" applyBorder="1">
      <alignment vertical="center"/>
    </xf>
    <xf numFmtId="0" fontId="0" fillId="0" borderId="71" xfId="0" applyBorder="1">
      <alignment vertical="center"/>
    </xf>
    <xf numFmtId="55" fontId="0" fillId="0" borderId="71" xfId="0" applyNumberFormat="1" applyBorder="1">
      <alignment vertical="center"/>
    </xf>
    <xf numFmtId="177" fontId="0" fillId="0" borderId="71" xfId="0" applyNumberFormat="1" applyBorder="1">
      <alignment vertical="center"/>
    </xf>
    <xf numFmtId="0" fontId="47" fillId="5" borderId="17" xfId="1" applyFont="1" applyFill="1" applyBorder="1">
      <alignment vertical="center"/>
    </xf>
    <xf numFmtId="0" fontId="29" fillId="4" borderId="15" xfId="0" applyFont="1" applyFill="1" applyBorder="1">
      <alignment vertical="center"/>
    </xf>
    <xf numFmtId="0" fontId="29" fillId="4" borderId="15" xfId="1" applyFont="1" applyFill="1" applyBorder="1">
      <alignment vertical="center"/>
    </xf>
    <xf numFmtId="0" fontId="32" fillId="4" borderId="15" xfId="0" applyFont="1" applyFill="1" applyBorder="1">
      <alignment vertical="center"/>
    </xf>
    <xf numFmtId="0" fontId="32" fillId="4" borderId="15" xfId="1" applyFont="1" applyFill="1" applyBorder="1">
      <alignment vertical="center"/>
    </xf>
    <xf numFmtId="0" fontId="29" fillId="4" borderId="36" xfId="1" applyFont="1" applyFill="1" applyBorder="1">
      <alignment vertical="center"/>
    </xf>
    <xf numFmtId="0" fontId="32" fillId="4" borderId="36" xfId="1" applyFont="1" applyFill="1" applyBorder="1">
      <alignment vertical="center"/>
    </xf>
    <xf numFmtId="0" fontId="29" fillId="4" borderId="37" xfId="1" applyFont="1" applyFill="1" applyBorder="1">
      <alignment vertical="center"/>
    </xf>
    <xf numFmtId="38" fontId="29" fillId="4" borderId="15" xfId="0" applyNumberFormat="1" applyFont="1" applyFill="1" applyBorder="1">
      <alignment vertical="center"/>
    </xf>
    <xf numFmtId="38" fontId="32" fillId="4" borderId="15" xfId="0" applyNumberFormat="1" applyFont="1" applyFill="1" applyBorder="1">
      <alignment vertical="center"/>
    </xf>
    <xf numFmtId="38" fontId="42" fillId="4" borderId="15" xfId="0" applyNumberFormat="1" applyFont="1" applyFill="1" applyBorder="1">
      <alignment vertical="center"/>
    </xf>
    <xf numFmtId="38" fontId="29" fillId="4" borderId="15" xfId="1" applyNumberFormat="1" applyFont="1" applyFill="1" applyBorder="1">
      <alignment vertical="center"/>
    </xf>
    <xf numFmtId="38" fontId="29" fillId="4" borderId="36" xfId="1" applyNumberFormat="1" applyFont="1" applyFill="1" applyBorder="1">
      <alignment vertical="center"/>
    </xf>
    <xf numFmtId="38" fontId="29" fillId="4" borderId="37" xfId="1" applyNumberFormat="1" applyFont="1" applyFill="1" applyBorder="1">
      <alignment vertical="center"/>
    </xf>
    <xf numFmtId="0" fontId="29" fillId="5" borderId="15" xfId="0" applyFont="1" applyFill="1" applyBorder="1">
      <alignment vertical="center"/>
    </xf>
    <xf numFmtId="0" fontId="32" fillId="5" borderId="15" xfId="0" applyFont="1" applyFill="1" applyBorder="1">
      <alignment vertical="center"/>
    </xf>
    <xf numFmtId="0" fontId="32" fillId="5" borderId="15" xfId="1" applyFont="1" applyFill="1" applyBorder="1">
      <alignment vertical="center"/>
    </xf>
    <xf numFmtId="0" fontId="29" fillId="5" borderId="36" xfId="0" applyFont="1" applyFill="1" applyBorder="1">
      <alignment vertical="center"/>
    </xf>
    <xf numFmtId="0" fontId="32" fillId="5" borderId="36" xfId="1" applyFont="1" applyFill="1" applyBorder="1">
      <alignment vertical="center"/>
    </xf>
    <xf numFmtId="38" fontId="29" fillId="5" borderId="15" xfId="0" applyNumberFormat="1" applyFont="1" applyFill="1" applyBorder="1">
      <alignment vertical="center"/>
    </xf>
    <xf numFmtId="38" fontId="32" fillId="5" borderId="15" xfId="1" applyNumberFormat="1" applyFont="1" applyFill="1" applyBorder="1">
      <alignment vertical="center"/>
    </xf>
    <xf numFmtId="38" fontId="32" fillId="5" borderId="15" xfId="0" applyNumberFormat="1" applyFont="1" applyFill="1" applyBorder="1">
      <alignment vertical="center"/>
    </xf>
    <xf numFmtId="0" fontId="29" fillId="5" borderId="15" xfId="0" applyFont="1" applyFill="1" applyBorder="1" applyAlignment="1">
      <alignment horizontal="right" vertical="center"/>
    </xf>
    <xf numFmtId="0" fontId="42" fillId="5" borderId="15" xfId="0" applyFont="1" applyFill="1" applyBorder="1">
      <alignment vertical="center"/>
    </xf>
    <xf numFmtId="0" fontId="29" fillId="5" borderId="15" xfId="1" applyFont="1" applyFill="1" applyBorder="1">
      <alignment vertical="center"/>
    </xf>
    <xf numFmtId="0" fontId="29" fillId="5" borderId="37" xfId="1" applyFont="1" applyFill="1" applyBorder="1">
      <alignment vertical="center"/>
    </xf>
    <xf numFmtId="0" fontId="48" fillId="0" borderId="0" xfId="1" applyFont="1">
      <alignment vertical="center"/>
    </xf>
    <xf numFmtId="38" fontId="29" fillId="5" borderId="36" xfId="0" applyNumberFormat="1" applyFont="1" applyFill="1" applyBorder="1">
      <alignment vertical="center"/>
    </xf>
    <xf numFmtId="0" fontId="47" fillId="0" borderId="4" xfId="1" applyFont="1" applyBorder="1" applyAlignment="1">
      <alignment horizontal="center" vertical="center" wrapText="1" readingOrder="1"/>
    </xf>
    <xf numFmtId="0" fontId="47" fillId="54" borderId="4" xfId="1" applyFont="1" applyFill="1" applyBorder="1" applyAlignment="1">
      <alignment horizontal="center" vertical="center" wrapText="1" readingOrder="1"/>
    </xf>
    <xf numFmtId="0" fontId="47" fillId="4" borderId="4" xfId="1" applyFont="1" applyFill="1" applyBorder="1" applyAlignment="1">
      <alignment horizontal="center" vertical="center" wrapText="1" readingOrder="1"/>
    </xf>
    <xf numFmtId="0" fontId="47" fillId="5" borderId="4" xfId="1" applyFont="1" applyFill="1" applyBorder="1" applyAlignment="1">
      <alignment horizontal="center" vertical="center" wrapText="1" readingOrder="1"/>
    </xf>
    <xf numFmtId="0" fontId="32" fillId="4" borderId="37" xfId="1" applyFont="1" applyFill="1" applyBorder="1">
      <alignment vertical="center"/>
    </xf>
    <xf numFmtId="0" fontId="32" fillId="5" borderId="37" xfId="1" applyFont="1" applyFill="1" applyBorder="1">
      <alignment vertical="center"/>
    </xf>
    <xf numFmtId="0" fontId="47" fillId="5" borderId="16" xfId="1" applyFont="1" applyFill="1" applyBorder="1">
      <alignment vertical="center"/>
    </xf>
    <xf numFmtId="38" fontId="47" fillId="5" borderId="37" xfId="0" applyNumberFormat="1" applyFont="1" applyFill="1" applyBorder="1">
      <alignment vertical="center"/>
    </xf>
    <xf numFmtId="0" fontId="33" fillId="0" borderId="0" xfId="1" applyFont="1" applyAlignment="1">
      <alignment horizontal="center" vertical="center" shrinkToFit="1"/>
    </xf>
    <xf numFmtId="0" fontId="32" fillId="0" borderId="4" xfId="1" applyFont="1" applyBorder="1" applyAlignment="1">
      <alignment horizontal="center" vertical="center" wrapText="1" readingOrder="1"/>
    </xf>
    <xf numFmtId="0" fontId="32" fillId="4" borderId="16" xfId="1" applyFont="1" applyFill="1" applyBorder="1" applyAlignment="1">
      <alignment vertical="center" shrinkToFit="1"/>
    </xf>
    <xf numFmtId="0" fontId="32" fillId="4" borderId="16" xfId="1" applyFont="1" applyFill="1" applyBorder="1">
      <alignment vertical="center"/>
    </xf>
    <xf numFmtId="0" fontId="38" fillId="5" borderId="32" xfId="1" applyFont="1" applyFill="1" applyBorder="1" applyAlignment="1">
      <alignment horizontal="center" vertical="center"/>
    </xf>
    <xf numFmtId="0" fontId="38" fillId="5" borderId="33" xfId="1" applyFont="1" applyFill="1" applyBorder="1" applyAlignment="1">
      <alignment horizontal="center" vertical="center"/>
    </xf>
    <xf numFmtId="0" fontId="29" fillId="5" borderId="14" xfId="1" applyFont="1" applyFill="1" applyBorder="1" applyAlignment="1">
      <alignment horizontal="center" vertical="center"/>
    </xf>
    <xf numFmtId="0" fontId="29" fillId="5" borderId="4" xfId="1" applyFont="1" applyFill="1" applyBorder="1" applyAlignment="1">
      <alignment horizontal="center" vertical="center"/>
    </xf>
    <xf numFmtId="38" fontId="37" fillId="0" borderId="4" xfId="1" applyNumberFormat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38" fontId="41" fillId="0" borderId="12" xfId="1" applyNumberFormat="1" applyFont="1" applyBorder="1" applyAlignment="1">
      <alignment horizontal="center" vertical="center"/>
    </xf>
    <xf numFmtId="38" fontId="41" fillId="0" borderId="8" xfId="1" applyNumberFormat="1" applyFont="1" applyBorder="1" applyAlignment="1">
      <alignment horizontal="center" vertical="center"/>
    </xf>
    <xf numFmtId="0" fontId="32" fillId="5" borderId="27" xfId="1" applyFont="1" applyFill="1" applyBorder="1" applyAlignment="1">
      <alignment horizontal="center" vertical="center"/>
    </xf>
    <xf numFmtId="0" fontId="32" fillId="5" borderId="28" xfId="1" applyFont="1" applyFill="1" applyBorder="1" applyAlignment="1">
      <alignment horizontal="center" vertical="center"/>
    </xf>
    <xf numFmtId="0" fontId="32" fillId="5" borderId="29" xfId="1" applyFont="1" applyFill="1" applyBorder="1" applyAlignment="1">
      <alignment horizontal="center" vertical="center"/>
    </xf>
    <xf numFmtId="38" fontId="37" fillId="0" borderId="9" xfId="1" applyNumberFormat="1" applyFont="1" applyBorder="1" applyAlignment="1">
      <alignment horizontal="center" vertical="center"/>
    </xf>
    <xf numFmtId="38" fontId="37" fillId="0" borderId="30" xfId="1" applyNumberFormat="1" applyFont="1" applyBorder="1" applyAlignment="1">
      <alignment horizontal="center" vertical="center"/>
    </xf>
    <xf numFmtId="0" fontId="41" fillId="0" borderId="23" xfId="1" applyFont="1" applyBorder="1" applyAlignment="1">
      <alignment horizontal="center" vertical="center"/>
    </xf>
    <xf numFmtId="0" fontId="41" fillId="0" borderId="24" xfId="1" applyFont="1" applyBorder="1" applyAlignment="1">
      <alignment horizontal="center" vertical="center"/>
    </xf>
    <xf numFmtId="0" fontId="41" fillId="0" borderId="7" xfId="1" applyFont="1" applyBorder="1" applyAlignment="1">
      <alignment horizontal="center" vertical="center"/>
    </xf>
    <xf numFmtId="0" fontId="32" fillId="5" borderId="46" xfId="1" applyFont="1" applyFill="1" applyBorder="1" applyAlignment="1">
      <alignment horizontal="center" vertical="center"/>
    </xf>
    <xf numFmtId="0" fontId="32" fillId="5" borderId="47" xfId="1" applyFont="1" applyFill="1" applyBorder="1" applyAlignment="1">
      <alignment horizontal="center" vertical="center"/>
    </xf>
    <xf numFmtId="0" fontId="32" fillId="5" borderId="48" xfId="1" applyFont="1" applyFill="1" applyBorder="1" applyAlignment="1">
      <alignment horizontal="center" vertical="center"/>
    </xf>
    <xf numFmtId="38" fontId="37" fillId="0" borderId="49" xfId="1" applyNumberFormat="1" applyFont="1" applyBorder="1" applyAlignment="1">
      <alignment horizontal="center" vertical="center"/>
    </xf>
    <xf numFmtId="38" fontId="37" fillId="0" borderId="50" xfId="1" applyNumberFormat="1" applyFont="1" applyBorder="1" applyAlignment="1">
      <alignment horizontal="center" vertical="center"/>
    </xf>
    <xf numFmtId="0" fontId="32" fillId="5" borderId="43" xfId="1" applyFont="1" applyFill="1" applyBorder="1" applyAlignment="1">
      <alignment horizontal="center" vertical="center"/>
    </xf>
    <xf numFmtId="0" fontId="32" fillId="5" borderId="44" xfId="1" applyFont="1" applyFill="1" applyBorder="1" applyAlignment="1">
      <alignment horizontal="center" vertical="center"/>
    </xf>
    <xf numFmtId="0" fontId="32" fillId="5" borderId="45" xfId="1" applyFont="1" applyFill="1" applyBorder="1" applyAlignment="1">
      <alignment horizontal="center" vertical="center"/>
    </xf>
    <xf numFmtId="38" fontId="37" fillId="0" borderId="41" xfId="1" applyNumberFormat="1" applyFont="1" applyBorder="1" applyAlignment="1">
      <alignment horizontal="center" vertical="center"/>
    </xf>
    <xf numFmtId="38" fontId="37" fillId="0" borderId="42" xfId="1" applyNumberFormat="1" applyFont="1" applyBorder="1" applyAlignment="1">
      <alignment horizontal="center" vertical="center"/>
    </xf>
    <xf numFmtId="0" fontId="32" fillId="4" borderId="27" xfId="1" applyFont="1" applyFill="1" applyBorder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29" xfId="1" applyFont="1" applyFill="1" applyBorder="1" applyAlignment="1">
      <alignment horizontal="center" vertical="center"/>
    </xf>
    <xf numFmtId="0" fontId="3" fillId="6" borderId="23" xfId="1" applyFill="1" applyBorder="1" applyAlignment="1">
      <alignment horizontal="center" vertical="center"/>
    </xf>
    <xf numFmtId="0" fontId="3" fillId="6" borderId="24" xfId="1" applyFill="1" applyBorder="1" applyAlignment="1">
      <alignment horizontal="center" vertical="center"/>
    </xf>
    <xf numFmtId="0" fontId="3" fillId="6" borderId="8" xfId="1" applyFill="1" applyBorder="1" applyAlignment="1">
      <alignment horizontal="center" vertical="center"/>
    </xf>
    <xf numFmtId="0" fontId="29" fillId="4" borderId="14" xfId="1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 readingOrder="1"/>
    </xf>
    <xf numFmtId="0" fontId="29" fillId="3" borderId="28" xfId="1" applyFont="1" applyFill="1" applyBorder="1" applyAlignment="1">
      <alignment horizontal="center" vertical="center" wrapText="1" readingOrder="1"/>
    </xf>
    <xf numFmtId="0" fontId="29" fillId="3" borderId="29" xfId="1" applyFont="1" applyFill="1" applyBorder="1" applyAlignment="1">
      <alignment horizontal="center" vertical="center" wrapText="1" readingOrder="1"/>
    </xf>
    <xf numFmtId="0" fontId="29" fillId="55" borderId="23" xfId="1" applyFont="1" applyFill="1" applyBorder="1" applyAlignment="1">
      <alignment horizontal="center" vertical="center"/>
    </xf>
    <xf numFmtId="0" fontId="29" fillId="55" borderId="24" xfId="1" applyFont="1" applyFill="1" applyBorder="1" applyAlignment="1">
      <alignment horizontal="center" vertical="center"/>
    </xf>
    <xf numFmtId="0" fontId="29" fillId="55" borderId="8" xfId="1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34" fillId="5" borderId="25" xfId="1" applyFont="1" applyFill="1" applyBorder="1" applyAlignment="1">
      <alignment horizontal="center" vertical="center" shrinkToFit="1"/>
    </xf>
    <xf numFmtId="0" fontId="34" fillId="5" borderId="20" xfId="1" applyFont="1" applyFill="1" applyBorder="1" applyAlignment="1">
      <alignment horizontal="center" vertical="center" shrinkToFit="1"/>
    </xf>
    <xf numFmtId="0" fontId="34" fillId="5" borderId="19" xfId="1" applyFont="1" applyFill="1" applyBorder="1" applyAlignment="1">
      <alignment horizontal="center" vertical="center" shrinkToFit="1"/>
    </xf>
    <xf numFmtId="0" fontId="34" fillId="5" borderId="22" xfId="1" applyFont="1" applyFill="1" applyBorder="1" applyAlignment="1">
      <alignment horizontal="center" vertical="center" shrinkToFit="1"/>
    </xf>
    <xf numFmtId="0" fontId="34" fillId="4" borderId="25" xfId="1" applyFont="1" applyFill="1" applyBorder="1" applyAlignment="1">
      <alignment horizontal="center" vertical="center" shrinkToFit="1"/>
    </xf>
    <xf numFmtId="0" fontId="34" fillId="4" borderId="20" xfId="1" applyFont="1" applyFill="1" applyBorder="1" applyAlignment="1">
      <alignment horizontal="center" vertical="center" shrinkToFit="1"/>
    </xf>
    <xf numFmtId="0" fontId="34" fillId="4" borderId="19" xfId="1" applyFont="1" applyFill="1" applyBorder="1" applyAlignment="1">
      <alignment horizontal="center" vertical="center" shrinkToFit="1"/>
    </xf>
    <xf numFmtId="0" fontId="34" fillId="4" borderId="22" xfId="1" applyFont="1" applyFill="1" applyBorder="1" applyAlignment="1">
      <alignment horizontal="center" vertical="center" shrinkToFit="1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5" fillId="5" borderId="32" xfId="1" applyFont="1" applyFill="1" applyBorder="1" applyAlignment="1">
      <alignment horizontal="center" vertical="center"/>
    </xf>
    <xf numFmtId="0" fontId="35" fillId="5" borderId="33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13" xfId="1" applyFont="1" applyFill="1" applyBorder="1" applyAlignment="1">
      <alignment horizontal="center" vertical="center"/>
    </xf>
    <xf numFmtId="0" fontId="38" fillId="4" borderId="11" xfId="1" applyFont="1" applyFill="1" applyBorder="1" applyAlignment="1">
      <alignment horizontal="center" vertical="center"/>
    </xf>
    <xf numFmtId="0" fontId="38" fillId="4" borderId="64" xfId="1" applyFont="1" applyFill="1" applyBorder="1" applyAlignment="1">
      <alignment horizontal="center" vertical="center"/>
    </xf>
    <xf numFmtId="0" fontId="35" fillId="4" borderId="65" xfId="1" applyFont="1" applyFill="1" applyBorder="1" applyAlignment="1">
      <alignment horizontal="center" vertical="center"/>
    </xf>
    <xf numFmtId="0" fontId="35" fillId="4" borderId="66" xfId="1" applyFont="1" applyFill="1" applyBorder="1" applyAlignment="1">
      <alignment horizontal="center" vertical="center"/>
    </xf>
    <xf numFmtId="0" fontId="35" fillId="5" borderId="65" xfId="1" applyFont="1" applyFill="1" applyBorder="1" applyAlignment="1">
      <alignment horizontal="center" vertical="center"/>
    </xf>
    <xf numFmtId="0" fontId="35" fillId="5" borderId="66" xfId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55" fontId="0" fillId="0" borderId="64" xfId="0" applyNumberFormat="1" applyBorder="1" applyAlignment="1">
      <alignment horizontal="center" vertical="center" wrapText="1"/>
    </xf>
    <xf numFmtId="55" fontId="0" fillId="0" borderId="69" xfId="0" applyNumberFormat="1" applyBorder="1" applyAlignment="1">
      <alignment horizontal="center" vertical="center" wrapText="1"/>
    </xf>
    <xf numFmtId="55" fontId="0" fillId="0" borderId="67" xfId="0" applyNumberForma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</cellXfs>
  <cellStyles count="108">
    <cellStyle name="20% - アクセント 1 10" xfId="5" xr:uid="{00000000-0005-0000-0000-000000000000}"/>
    <cellStyle name="20% - アクセント 1 100" xfId="6" xr:uid="{00000000-0005-0000-0000-000001000000}"/>
    <cellStyle name="20% - アクセント 1 101" xfId="7" xr:uid="{00000000-0005-0000-0000-000002000000}"/>
    <cellStyle name="20% - アクセント 1 102" xfId="8" xr:uid="{00000000-0005-0000-0000-000003000000}"/>
    <cellStyle name="20% - アクセント 1 103" xfId="9" xr:uid="{00000000-0005-0000-0000-000004000000}"/>
    <cellStyle name="20% - アクセント 1 104" xfId="10" xr:uid="{00000000-0005-0000-0000-000005000000}"/>
    <cellStyle name="20% - アクセント 1 105" xfId="11" xr:uid="{00000000-0005-0000-0000-000006000000}"/>
    <cellStyle name="20% - アクセント 1 106" xfId="12" xr:uid="{00000000-0005-0000-0000-000007000000}"/>
    <cellStyle name="20% - アクセント 1 107" xfId="13" xr:uid="{00000000-0005-0000-0000-000008000000}"/>
    <cellStyle name="20% - アクセント 1 108" xfId="14" xr:uid="{00000000-0005-0000-0000-000009000000}"/>
    <cellStyle name="20% - アクセント 1 109" xfId="15" xr:uid="{00000000-0005-0000-0000-00000A000000}"/>
    <cellStyle name="20% - アクセント 1 11" xfId="16" xr:uid="{00000000-0005-0000-0000-00000B000000}"/>
    <cellStyle name="20% - アクセント 1 110" xfId="17" xr:uid="{00000000-0005-0000-0000-00000C000000}"/>
    <cellStyle name="20% - アクセント 1 111" xfId="18" xr:uid="{00000000-0005-0000-0000-00000D000000}"/>
    <cellStyle name="20% - アクセント 1 112" xfId="19" xr:uid="{00000000-0005-0000-0000-00000E000000}"/>
    <cellStyle name="20% - アクセント 1 113" xfId="20" xr:uid="{00000000-0005-0000-0000-00000F000000}"/>
    <cellStyle name="20% - アクセント 1 114" xfId="21" xr:uid="{00000000-0005-0000-0000-000010000000}"/>
    <cellStyle name="20% - アクセント 1 115" xfId="22" xr:uid="{00000000-0005-0000-0000-000011000000}"/>
    <cellStyle name="20% - アクセント 1 116" xfId="23" xr:uid="{00000000-0005-0000-0000-000012000000}"/>
    <cellStyle name="20% - アクセント 1 117" xfId="24" xr:uid="{00000000-0005-0000-0000-000013000000}"/>
    <cellStyle name="20% - アクセント 1 118" xfId="25" xr:uid="{00000000-0005-0000-0000-000014000000}"/>
    <cellStyle name="20% - アクセント 1 119" xfId="26" xr:uid="{00000000-0005-0000-0000-000015000000}"/>
    <cellStyle name="20% - アクセント 1 12" xfId="27" xr:uid="{00000000-0005-0000-0000-000016000000}"/>
    <cellStyle name="20% - アクセント 1 120" xfId="28" xr:uid="{00000000-0005-0000-0000-000017000000}"/>
    <cellStyle name="20% - アクセント 1 121" xfId="29" xr:uid="{00000000-0005-0000-0000-000018000000}"/>
    <cellStyle name="20% - アクセント 1 2" xfId="30" xr:uid="{00000000-0005-0000-0000-000019000000}"/>
    <cellStyle name="20% - アクセント 1 2 2" xfId="77" xr:uid="{00000000-0005-0000-0000-00001A000000}"/>
    <cellStyle name="20% - アクセント 2 2" xfId="31" xr:uid="{00000000-0005-0000-0000-00001B000000}"/>
    <cellStyle name="20% - アクセント 2 2 2" xfId="78" xr:uid="{00000000-0005-0000-0000-00001C000000}"/>
    <cellStyle name="20% - アクセント 3 2" xfId="32" xr:uid="{00000000-0005-0000-0000-00001D000000}"/>
    <cellStyle name="20% - アクセント 3 2 2" xfId="79" xr:uid="{00000000-0005-0000-0000-00001E000000}"/>
    <cellStyle name="20% - アクセント 4 2" xfId="33" xr:uid="{00000000-0005-0000-0000-00001F000000}"/>
    <cellStyle name="20% - アクセント 4 2 2" xfId="80" xr:uid="{00000000-0005-0000-0000-000020000000}"/>
    <cellStyle name="20% - アクセント 5 2" xfId="34" xr:uid="{00000000-0005-0000-0000-000021000000}"/>
    <cellStyle name="20% - アクセント 5 2 2" xfId="81" xr:uid="{00000000-0005-0000-0000-000022000000}"/>
    <cellStyle name="20% - アクセント 6 2" xfId="35" xr:uid="{00000000-0005-0000-0000-000023000000}"/>
    <cellStyle name="20% - アクセント 6 2 2" xfId="82" xr:uid="{00000000-0005-0000-0000-000024000000}"/>
    <cellStyle name="40% - アクセント 1 2" xfId="36" xr:uid="{00000000-0005-0000-0000-000025000000}"/>
    <cellStyle name="40% - アクセント 1 2 2" xfId="83" xr:uid="{00000000-0005-0000-0000-000026000000}"/>
    <cellStyle name="40% - アクセント 2 2" xfId="37" xr:uid="{00000000-0005-0000-0000-000027000000}"/>
    <cellStyle name="40% - アクセント 2 2 2" xfId="84" xr:uid="{00000000-0005-0000-0000-000028000000}"/>
    <cellStyle name="40% - アクセント 3 2" xfId="38" xr:uid="{00000000-0005-0000-0000-000029000000}"/>
    <cellStyle name="40% - アクセント 3 2 2" xfId="85" xr:uid="{00000000-0005-0000-0000-00002A000000}"/>
    <cellStyle name="40% - アクセント 4 2" xfId="39" xr:uid="{00000000-0005-0000-0000-00002B000000}"/>
    <cellStyle name="40% - アクセント 4 2 2" xfId="86" xr:uid="{00000000-0005-0000-0000-00002C000000}"/>
    <cellStyle name="40% - アクセント 5 2" xfId="40" xr:uid="{00000000-0005-0000-0000-00002D000000}"/>
    <cellStyle name="40% - アクセント 5 2 2" xfId="87" xr:uid="{00000000-0005-0000-0000-00002E000000}"/>
    <cellStyle name="40% - アクセント 6 2" xfId="41" xr:uid="{00000000-0005-0000-0000-00002F000000}"/>
    <cellStyle name="40% - アクセント 6 2 2" xfId="88" xr:uid="{00000000-0005-0000-0000-000030000000}"/>
    <cellStyle name="60% - アクセント 1 2" xfId="42" xr:uid="{00000000-0005-0000-0000-000031000000}"/>
    <cellStyle name="60% - アクセント 1 2 2" xfId="89" xr:uid="{00000000-0005-0000-0000-000032000000}"/>
    <cellStyle name="60% - アクセント 2 2" xfId="43" xr:uid="{00000000-0005-0000-0000-000033000000}"/>
    <cellStyle name="60% - アクセント 3 2" xfId="44" xr:uid="{00000000-0005-0000-0000-000034000000}"/>
    <cellStyle name="60% - アクセント 3 2 2" xfId="90" xr:uid="{00000000-0005-0000-0000-000035000000}"/>
    <cellStyle name="60% - アクセント 4 2" xfId="45" xr:uid="{00000000-0005-0000-0000-000036000000}"/>
    <cellStyle name="60% - アクセント 4 2 2" xfId="91" xr:uid="{00000000-0005-0000-0000-000037000000}"/>
    <cellStyle name="60% - アクセント 5 2" xfId="46" xr:uid="{00000000-0005-0000-0000-000038000000}"/>
    <cellStyle name="60% - アクセント 5 2 2" xfId="92" xr:uid="{00000000-0005-0000-0000-000039000000}"/>
    <cellStyle name="60% - アクセント 6 2" xfId="47" xr:uid="{00000000-0005-0000-0000-00003A000000}"/>
    <cellStyle name="60% - アクセント 6 2 2" xfId="93" xr:uid="{00000000-0005-0000-0000-00003B000000}"/>
    <cellStyle name="アクセント 1 2" xfId="48" xr:uid="{00000000-0005-0000-0000-00003C000000}"/>
    <cellStyle name="アクセント 1 2 2" xfId="94" xr:uid="{00000000-0005-0000-0000-00003D000000}"/>
    <cellStyle name="アクセント 2 2" xfId="49" xr:uid="{00000000-0005-0000-0000-00003E000000}"/>
    <cellStyle name="アクセント 3 2" xfId="50" xr:uid="{00000000-0005-0000-0000-00003F000000}"/>
    <cellStyle name="アクセント 4 2" xfId="51" xr:uid="{00000000-0005-0000-0000-000040000000}"/>
    <cellStyle name="アクセント 4 2 2" xfId="95" xr:uid="{00000000-0005-0000-0000-000041000000}"/>
    <cellStyle name="アクセント 5 2" xfId="52" xr:uid="{00000000-0005-0000-0000-000042000000}"/>
    <cellStyle name="アクセント 6 2" xfId="53" xr:uid="{00000000-0005-0000-0000-000043000000}"/>
    <cellStyle name="タイトル 2" xfId="54" xr:uid="{00000000-0005-0000-0000-000044000000}"/>
    <cellStyle name="タイトル 2 2" xfId="96" xr:uid="{00000000-0005-0000-0000-000045000000}"/>
    <cellStyle name="チェック セル 2" xfId="55" xr:uid="{00000000-0005-0000-0000-000046000000}"/>
    <cellStyle name="どちらでもない 2" xfId="56" xr:uid="{00000000-0005-0000-0000-000047000000}"/>
    <cellStyle name="どちらでもない 2 2" xfId="97" xr:uid="{00000000-0005-0000-0000-000048000000}"/>
    <cellStyle name="パーセント 2" xfId="76" xr:uid="{00000000-0005-0000-0000-000049000000}"/>
    <cellStyle name="メモ 2" xfId="57" xr:uid="{00000000-0005-0000-0000-00004A000000}"/>
    <cellStyle name="メモ 2 2" xfId="98" xr:uid="{00000000-0005-0000-0000-00004B000000}"/>
    <cellStyle name="リンク セル 2" xfId="58" xr:uid="{00000000-0005-0000-0000-00004C000000}"/>
    <cellStyle name="悪い 2" xfId="59" xr:uid="{00000000-0005-0000-0000-00004D000000}"/>
    <cellStyle name="計算 2" xfId="60" xr:uid="{00000000-0005-0000-0000-00004E000000}"/>
    <cellStyle name="計算 2 2" xfId="99" xr:uid="{00000000-0005-0000-0000-00004F000000}"/>
    <cellStyle name="警告文 2" xfId="61" xr:uid="{00000000-0005-0000-0000-000050000000}"/>
    <cellStyle name="桁区切り 2" xfId="2" xr:uid="{00000000-0005-0000-0000-000051000000}"/>
    <cellStyle name="桁区切り 3" xfId="62" xr:uid="{00000000-0005-0000-0000-000052000000}"/>
    <cellStyle name="桁区切り 3 2" xfId="100" xr:uid="{00000000-0005-0000-0000-000053000000}"/>
    <cellStyle name="桁区切り 4" xfId="75" xr:uid="{00000000-0005-0000-0000-000054000000}"/>
    <cellStyle name="見出し 1 2" xfId="63" xr:uid="{00000000-0005-0000-0000-000055000000}"/>
    <cellStyle name="見出し 1 2 2" xfId="101" xr:uid="{00000000-0005-0000-0000-000056000000}"/>
    <cellStyle name="見出し 2 2" xfId="64" xr:uid="{00000000-0005-0000-0000-000057000000}"/>
    <cellStyle name="見出し 2 2 2" xfId="102" xr:uid="{00000000-0005-0000-0000-000058000000}"/>
    <cellStyle name="見出し 3 2" xfId="65" xr:uid="{00000000-0005-0000-0000-000059000000}"/>
    <cellStyle name="見出し 3 2 2" xfId="103" xr:uid="{00000000-0005-0000-0000-00005A000000}"/>
    <cellStyle name="見出し 4 2" xfId="66" xr:uid="{00000000-0005-0000-0000-00005B000000}"/>
    <cellStyle name="見出し 4 2 2" xfId="104" xr:uid="{00000000-0005-0000-0000-00005C000000}"/>
    <cellStyle name="集計 2" xfId="67" xr:uid="{00000000-0005-0000-0000-00005D000000}"/>
    <cellStyle name="集計 2 2" xfId="105" xr:uid="{00000000-0005-0000-0000-00005E000000}"/>
    <cellStyle name="出力 2" xfId="68" xr:uid="{00000000-0005-0000-0000-00005F000000}"/>
    <cellStyle name="出力 2 2" xfId="106" xr:uid="{00000000-0005-0000-0000-000060000000}"/>
    <cellStyle name="説明文 2" xfId="69" xr:uid="{00000000-0005-0000-0000-000061000000}"/>
    <cellStyle name="入力 2" xfId="70" xr:uid="{00000000-0005-0000-0000-000062000000}"/>
    <cellStyle name="標準" xfId="0" builtinId="0"/>
    <cellStyle name="標準 2" xfId="1" xr:uid="{00000000-0005-0000-0000-000064000000}"/>
    <cellStyle name="標準 2 2" xfId="71" xr:uid="{00000000-0005-0000-0000-000065000000}"/>
    <cellStyle name="標準 2 3" xfId="4" xr:uid="{00000000-0005-0000-0000-000066000000}"/>
    <cellStyle name="標準 3" xfId="72" xr:uid="{00000000-0005-0000-0000-000067000000}"/>
    <cellStyle name="標準 3 2" xfId="73" xr:uid="{00000000-0005-0000-0000-000068000000}"/>
    <cellStyle name="標準 4" xfId="3" xr:uid="{00000000-0005-0000-0000-000069000000}"/>
    <cellStyle name="標準 4 2" xfId="107" xr:uid="{00000000-0005-0000-0000-00006A000000}"/>
    <cellStyle name="良い 2" xfId="74" xr:uid="{00000000-0005-0000-0000-00006B000000}"/>
  </cellStyles>
  <dxfs count="0"/>
  <tableStyles count="0" defaultTableStyle="TableStyleMedium9" defaultPivotStyle="PivotStyleLight16"/>
  <colors>
    <mruColors>
      <color rgb="FFD399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472440</xdr:colOff>
      <xdr:row>30</xdr:row>
      <xdr:rowOff>38100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36954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18</xdr:col>
      <xdr:colOff>472440</xdr:colOff>
      <xdr:row>30</xdr:row>
      <xdr:rowOff>38100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C444E5-D88D-4910-986B-AAB264B53DB5}"/>
            </a:ext>
          </a:extLst>
        </xdr:cNvPr>
        <xdr:cNvSpPr txBox="1"/>
      </xdr:nvSpPr>
      <xdr:spPr>
        <a:xfrm>
          <a:off x="12143740" y="574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"/>
  <sheetViews>
    <sheetView tabSelected="1" zoomScale="80" zoomScaleNormal="80" workbookViewId="0">
      <selection activeCell="B2" sqref="B2"/>
    </sheetView>
  </sheetViews>
  <sheetFormatPr defaultColWidth="9" defaultRowHeight="13"/>
  <cols>
    <col min="1" max="1" width="1.6328125" style="71" customWidth="1"/>
    <col min="2" max="8" width="3.6328125" style="71" customWidth="1"/>
    <col min="9" max="9" width="4.26953125" style="71" customWidth="1"/>
    <col min="10" max="10" width="2.6328125" style="13" customWidth="1"/>
    <col min="11" max="11" width="36.6328125" style="13" customWidth="1"/>
    <col min="12" max="12" width="6.6328125" style="13" customWidth="1"/>
    <col min="13" max="13" width="2.6328125" style="13" customWidth="1"/>
    <col min="14" max="14" width="36.6328125" style="13" customWidth="1"/>
    <col min="15" max="15" width="6.6328125" style="13" customWidth="1"/>
    <col min="16" max="16" width="2.6328125" style="13" customWidth="1"/>
    <col min="17" max="19" width="17" style="71" customWidth="1"/>
    <col min="20" max="16384" width="9" style="71"/>
  </cols>
  <sheetData>
    <row r="1" spans="2:19" ht="15" customHeight="1"/>
    <row r="2" spans="2:19" ht="15" customHeight="1">
      <c r="B2" s="14" t="s">
        <v>361</v>
      </c>
      <c r="C2" s="15"/>
      <c r="D2" s="15"/>
      <c r="E2" s="15"/>
      <c r="F2" s="15"/>
      <c r="G2" s="15"/>
      <c r="H2" s="15"/>
      <c r="K2" s="16"/>
    </row>
    <row r="3" spans="2:19" ht="15" customHeight="1">
      <c r="B3" s="17"/>
      <c r="C3" s="17"/>
      <c r="D3" s="17"/>
      <c r="E3" s="17"/>
      <c r="F3" s="17"/>
      <c r="G3" s="17"/>
      <c r="H3" s="17"/>
    </row>
    <row r="4" spans="2:19" ht="15" customHeight="1">
      <c r="B4" s="154" t="s">
        <v>360</v>
      </c>
      <c r="C4" s="155"/>
      <c r="D4" s="155"/>
      <c r="E4" s="155"/>
      <c r="F4" s="155"/>
      <c r="G4" s="155"/>
      <c r="H4" s="156"/>
      <c r="J4" s="160"/>
      <c r="K4" s="160"/>
      <c r="L4" s="160"/>
      <c r="M4" s="160"/>
      <c r="N4" s="160"/>
      <c r="O4" s="160"/>
      <c r="P4" s="160"/>
    </row>
    <row r="5" spans="2:19" ht="15" customHeight="1" thickBot="1">
      <c r="B5" s="52" t="s">
        <v>0</v>
      </c>
      <c r="C5" s="53" t="s">
        <v>1</v>
      </c>
      <c r="D5" s="53" t="s">
        <v>2</v>
      </c>
      <c r="E5" s="53" t="s">
        <v>3</v>
      </c>
      <c r="F5" s="53" t="s">
        <v>4</v>
      </c>
      <c r="G5" s="53" t="s">
        <v>5</v>
      </c>
      <c r="H5" s="53" t="s">
        <v>6</v>
      </c>
      <c r="J5" s="18"/>
      <c r="K5" s="18"/>
      <c r="L5" s="18"/>
      <c r="M5" s="18"/>
      <c r="N5" s="18"/>
      <c r="O5" s="18"/>
      <c r="P5" s="18"/>
    </row>
    <row r="6" spans="2:19" ht="15" customHeight="1">
      <c r="B6" s="55">
        <v>24</v>
      </c>
      <c r="C6" s="108">
        <v>25</v>
      </c>
      <c r="D6" s="108">
        <v>26</v>
      </c>
      <c r="E6" s="108">
        <v>27</v>
      </c>
      <c r="F6" s="108">
        <v>28</v>
      </c>
      <c r="G6" s="108">
        <v>29</v>
      </c>
      <c r="H6" s="54">
        <v>30</v>
      </c>
      <c r="J6" s="19"/>
      <c r="K6" s="166" t="s">
        <v>362</v>
      </c>
      <c r="L6" s="167"/>
      <c r="M6" s="116"/>
      <c r="N6" s="162" t="s">
        <v>363</v>
      </c>
      <c r="O6" s="163"/>
      <c r="P6" s="19"/>
    </row>
    <row r="7" spans="2:19" ht="14.5" thickBot="1">
      <c r="B7" s="55">
        <v>1</v>
      </c>
      <c r="C7" s="108">
        <v>2</v>
      </c>
      <c r="D7" s="108">
        <v>3</v>
      </c>
      <c r="E7" s="108">
        <v>4</v>
      </c>
      <c r="F7" s="108">
        <v>5</v>
      </c>
      <c r="G7" s="108">
        <v>6</v>
      </c>
      <c r="H7" s="54">
        <v>7</v>
      </c>
      <c r="J7" s="19"/>
      <c r="K7" s="168"/>
      <c r="L7" s="169"/>
      <c r="M7" s="116"/>
      <c r="N7" s="164"/>
      <c r="O7" s="165"/>
      <c r="P7" s="19"/>
    </row>
    <row r="8" spans="2:19" ht="15" customHeight="1" thickBot="1">
      <c r="B8" s="54">
        <v>8</v>
      </c>
      <c r="C8" s="117">
        <v>9</v>
      </c>
      <c r="D8" s="108">
        <v>10</v>
      </c>
      <c r="E8" s="109">
        <v>11</v>
      </c>
      <c r="F8" s="108">
        <v>12</v>
      </c>
      <c r="G8" s="108">
        <v>13</v>
      </c>
      <c r="H8" s="54">
        <v>14</v>
      </c>
      <c r="J8" s="20"/>
      <c r="K8" s="161" t="s">
        <v>8</v>
      </c>
      <c r="L8" s="161"/>
      <c r="M8" s="20"/>
      <c r="N8" s="161" t="s">
        <v>8</v>
      </c>
      <c r="O8" s="161"/>
      <c r="P8" s="20"/>
    </row>
    <row r="9" spans="2:19" ht="15" customHeight="1" thickBot="1">
      <c r="B9" s="54">
        <v>15</v>
      </c>
      <c r="C9" s="108">
        <v>16</v>
      </c>
      <c r="D9" s="108">
        <v>17</v>
      </c>
      <c r="E9" s="109">
        <v>18</v>
      </c>
      <c r="F9" s="108">
        <v>19</v>
      </c>
      <c r="G9" s="110">
        <v>20</v>
      </c>
      <c r="H9" s="54">
        <v>21</v>
      </c>
      <c r="J9" s="18"/>
      <c r="K9" s="21" t="s">
        <v>310</v>
      </c>
      <c r="L9" s="22" t="s">
        <v>311</v>
      </c>
      <c r="M9" s="18"/>
      <c r="N9" s="21" t="s">
        <v>310</v>
      </c>
      <c r="O9" s="22" t="s">
        <v>311</v>
      </c>
      <c r="P9" s="18"/>
      <c r="Q9" s="170" t="s">
        <v>211</v>
      </c>
      <c r="R9" s="171"/>
      <c r="S9" s="72"/>
    </row>
    <row r="10" spans="2:19" ht="15" customHeight="1">
      <c r="B10" s="54">
        <v>22</v>
      </c>
      <c r="C10" s="108">
        <v>23</v>
      </c>
      <c r="D10" s="108">
        <v>24</v>
      </c>
      <c r="E10" s="108">
        <v>25</v>
      </c>
      <c r="F10" s="108">
        <v>26</v>
      </c>
      <c r="G10" s="111">
        <v>27</v>
      </c>
      <c r="H10" s="54">
        <v>28</v>
      </c>
      <c r="K10" s="174" t="s">
        <v>16</v>
      </c>
      <c r="L10" s="175"/>
      <c r="N10" s="172" t="s">
        <v>12</v>
      </c>
      <c r="O10" s="173"/>
      <c r="Q10" s="23" t="s">
        <v>220</v>
      </c>
      <c r="R10" s="24"/>
      <c r="S10" s="73"/>
    </row>
    <row r="11" spans="2:19" ht="15" customHeight="1">
      <c r="B11" s="54">
        <v>29</v>
      </c>
      <c r="C11" s="108">
        <v>30</v>
      </c>
      <c r="D11" s="108">
        <v>31</v>
      </c>
      <c r="E11" s="108">
        <v>1</v>
      </c>
      <c r="F11" s="108">
        <v>2</v>
      </c>
      <c r="G11" s="108">
        <v>3</v>
      </c>
      <c r="H11" s="54">
        <v>4</v>
      </c>
      <c r="J11" s="25"/>
      <c r="K11" s="26" t="s">
        <v>17</v>
      </c>
      <c r="L11" s="81">
        <v>108</v>
      </c>
      <c r="M11" s="25"/>
      <c r="N11" s="41" t="s">
        <v>48</v>
      </c>
      <c r="O11" s="94">
        <v>41</v>
      </c>
      <c r="P11" s="25"/>
      <c r="Q11" s="23" t="s">
        <v>212</v>
      </c>
      <c r="R11" s="24"/>
      <c r="S11" s="73"/>
    </row>
    <row r="12" spans="2:19" ht="15" customHeight="1" thickBot="1">
      <c r="B12" s="13"/>
      <c r="C12" s="13"/>
      <c r="D12" s="13"/>
      <c r="E12" s="13"/>
      <c r="F12" s="13"/>
      <c r="G12" s="13"/>
      <c r="H12" s="13"/>
      <c r="J12" s="25"/>
      <c r="K12" s="34" t="s">
        <v>19</v>
      </c>
      <c r="L12" s="81">
        <v>82</v>
      </c>
      <c r="M12" s="27"/>
      <c r="N12" s="39" t="s">
        <v>50</v>
      </c>
      <c r="O12" s="95">
        <v>37</v>
      </c>
      <c r="P12" s="27"/>
      <c r="Q12" s="23" t="s">
        <v>213</v>
      </c>
      <c r="R12" s="24"/>
      <c r="S12" s="74"/>
    </row>
    <row r="13" spans="2:19" ht="15" customHeight="1" thickBot="1">
      <c r="B13" s="157" t="s">
        <v>301</v>
      </c>
      <c r="C13" s="158"/>
      <c r="D13" s="158"/>
      <c r="E13" s="158"/>
      <c r="F13" s="158"/>
      <c r="G13" s="158"/>
      <c r="H13" s="159"/>
      <c r="J13" s="25"/>
      <c r="K13" s="34" t="s">
        <v>21</v>
      </c>
      <c r="L13" s="81">
        <v>97</v>
      </c>
      <c r="M13" s="27"/>
      <c r="N13" s="39" t="s">
        <v>52</v>
      </c>
      <c r="O13" s="94">
        <v>37</v>
      </c>
      <c r="P13" s="27"/>
      <c r="Q13" s="28" t="s">
        <v>214</v>
      </c>
      <c r="R13" s="24"/>
      <c r="S13" s="29"/>
    </row>
    <row r="14" spans="2:19" ht="15" customHeight="1">
      <c r="J14" s="25"/>
      <c r="K14" s="34" t="s">
        <v>23</v>
      </c>
      <c r="L14" s="81">
        <v>129</v>
      </c>
      <c r="M14" s="27"/>
      <c r="N14" s="39" t="s">
        <v>54</v>
      </c>
      <c r="O14" s="94">
        <v>117</v>
      </c>
      <c r="P14" s="27"/>
      <c r="Q14" s="28"/>
      <c r="R14" s="24"/>
      <c r="S14" s="29"/>
    </row>
    <row r="15" spans="2:19" ht="15" customHeight="1">
      <c r="J15" s="25"/>
      <c r="K15" s="34" t="s">
        <v>25</v>
      </c>
      <c r="L15" s="81">
        <v>43</v>
      </c>
      <c r="M15" s="27"/>
      <c r="N15" s="39" t="s">
        <v>56</v>
      </c>
      <c r="O15" s="94">
        <v>87</v>
      </c>
      <c r="P15" s="27"/>
      <c r="Q15" s="28" t="s">
        <v>219</v>
      </c>
      <c r="R15" s="24"/>
      <c r="S15" s="29"/>
    </row>
    <row r="16" spans="2:19" ht="15" customHeight="1">
      <c r="K16" s="34" t="s">
        <v>27</v>
      </c>
      <c r="L16" s="81">
        <v>132</v>
      </c>
      <c r="M16" s="30"/>
      <c r="N16" s="39" t="s">
        <v>58</v>
      </c>
      <c r="O16" s="94">
        <v>48</v>
      </c>
      <c r="P16" s="30"/>
      <c r="Q16" s="28" t="s">
        <v>215</v>
      </c>
      <c r="R16" s="31"/>
      <c r="S16" s="32"/>
    </row>
    <row r="17" spans="1:19" ht="15" customHeight="1" thickBot="1">
      <c r="J17" s="25"/>
      <c r="K17" s="34" t="s">
        <v>29</v>
      </c>
      <c r="L17" s="81">
        <v>67</v>
      </c>
      <c r="M17" s="27"/>
      <c r="N17" s="39" t="s">
        <v>18</v>
      </c>
      <c r="O17" s="94">
        <v>125</v>
      </c>
      <c r="P17" s="27"/>
      <c r="Q17" s="28" t="s">
        <v>216</v>
      </c>
      <c r="R17" s="31"/>
      <c r="S17" s="29"/>
    </row>
    <row r="18" spans="1:19" ht="15" customHeight="1" thickBot="1">
      <c r="B18" s="149" t="s">
        <v>13</v>
      </c>
      <c r="C18" s="150"/>
      <c r="D18" s="150"/>
      <c r="E18" s="150"/>
      <c r="F18" s="150"/>
      <c r="G18" s="150"/>
      <c r="H18" s="151"/>
      <c r="J18" s="25"/>
      <c r="K18" s="34" t="s">
        <v>31</v>
      </c>
      <c r="L18" s="81">
        <v>74</v>
      </c>
      <c r="M18" s="27"/>
      <c r="N18" s="39" t="s">
        <v>20</v>
      </c>
      <c r="O18" s="94">
        <v>46</v>
      </c>
      <c r="P18" s="27"/>
      <c r="Q18" s="28"/>
      <c r="R18" s="31"/>
      <c r="S18" s="29"/>
    </row>
    <row r="19" spans="1:19" ht="15" customHeight="1">
      <c r="B19" s="152" t="s">
        <v>16</v>
      </c>
      <c r="C19" s="153"/>
      <c r="D19" s="153"/>
      <c r="E19" s="153"/>
      <c r="F19" s="153"/>
      <c r="G19" s="124">
        <f>SUM(L11:L47)</f>
        <v>4047</v>
      </c>
      <c r="H19" s="125"/>
      <c r="J19" s="25"/>
      <c r="K19" s="26" t="s">
        <v>33</v>
      </c>
      <c r="L19" s="82">
        <v>191</v>
      </c>
      <c r="M19" s="27"/>
      <c r="N19" s="39" t="s">
        <v>22</v>
      </c>
      <c r="O19" s="94">
        <v>110</v>
      </c>
      <c r="P19" s="27"/>
      <c r="Q19" s="33" t="s">
        <v>217</v>
      </c>
      <c r="R19" s="13"/>
      <c r="S19" s="29"/>
    </row>
    <row r="20" spans="1:19" ht="15" customHeight="1" thickBot="1">
      <c r="B20" s="152" t="s">
        <v>87</v>
      </c>
      <c r="C20" s="153"/>
      <c r="D20" s="153"/>
      <c r="E20" s="153"/>
      <c r="F20" s="153"/>
      <c r="G20" s="124">
        <f>SUM(L49:L61)</f>
        <v>1895</v>
      </c>
      <c r="H20" s="125"/>
      <c r="J20" s="25"/>
      <c r="K20" s="34" t="s">
        <v>35</v>
      </c>
      <c r="L20" s="81">
        <v>57</v>
      </c>
      <c r="M20" s="27"/>
      <c r="N20" s="39" t="s">
        <v>24</v>
      </c>
      <c r="O20" s="94">
        <v>53</v>
      </c>
      <c r="P20" s="27"/>
      <c r="Q20" s="35" t="s">
        <v>218</v>
      </c>
      <c r="R20" s="36"/>
      <c r="S20" s="37"/>
    </row>
    <row r="21" spans="1:19" ht="15" customHeight="1">
      <c r="B21" s="146" t="s">
        <v>60</v>
      </c>
      <c r="C21" s="147"/>
      <c r="D21" s="147"/>
      <c r="E21" s="147"/>
      <c r="F21" s="148"/>
      <c r="G21" s="131">
        <f>SUM(L63:L80)</f>
        <v>1943</v>
      </c>
      <c r="H21" s="132"/>
      <c r="J21" s="25"/>
      <c r="K21" s="34" t="s">
        <v>37</v>
      </c>
      <c r="L21" s="81">
        <v>82</v>
      </c>
      <c r="M21" s="27"/>
      <c r="N21" s="39" t="s">
        <v>26</v>
      </c>
      <c r="O21" s="94">
        <v>85</v>
      </c>
      <c r="P21" s="27"/>
    </row>
    <row r="22" spans="1:19" ht="15" customHeight="1">
      <c r="B22" s="122" t="s">
        <v>12</v>
      </c>
      <c r="C22" s="123"/>
      <c r="D22" s="123"/>
      <c r="E22" s="123"/>
      <c r="F22" s="123"/>
      <c r="G22" s="124">
        <f>SUM(O11:O45)</f>
        <v>2414</v>
      </c>
      <c r="H22" s="125"/>
      <c r="J22" s="25"/>
      <c r="K22" s="34" t="s">
        <v>39</v>
      </c>
      <c r="L22" s="81">
        <v>58</v>
      </c>
      <c r="M22" s="27"/>
      <c r="N22" s="39" t="s">
        <v>28</v>
      </c>
      <c r="O22" s="94">
        <v>36</v>
      </c>
      <c r="P22" s="27"/>
    </row>
    <row r="23" spans="1:19" ht="15" customHeight="1">
      <c r="B23" s="122" t="s">
        <v>113</v>
      </c>
      <c r="C23" s="123"/>
      <c r="D23" s="123"/>
      <c r="E23" s="123"/>
      <c r="F23" s="123"/>
      <c r="G23" s="124">
        <f>SUM(O47:O54)</f>
        <v>769</v>
      </c>
      <c r="H23" s="125"/>
      <c r="K23" s="34" t="s">
        <v>41</v>
      </c>
      <c r="L23" s="81">
        <v>62</v>
      </c>
      <c r="M23" s="30"/>
      <c r="N23" s="39" t="s">
        <v>30</v>
      </c>
      <c r="O23" s="96">
        <v>49</v>
      </c>
      <c r="P23" s="30"/>
      <c r="Q23" s="38"/>
    </row>
    <row r="24" spans="1:19" ht="15" customHeight="1">
      <c r="B24" s="128" t="s">
        <v>114</v>
      </c>
      <c r="C24" s="129"/>
      <c r="D24" s="129"/>
      <c r="E24" s="129"/>
      <c r="F24" s="130"/>
      <c r="G24" s="131">
        <f>SUM(O56:O74)</f>
        <v>1141</v>
      </c>
      <c r="H24" s="132"/>
      <c r="J24" s="25"/>
      <c r="K24" s="34" t="s">
        <v>43</v>
      </c>
      <c r="L24" s="81">
        <v>39</v>
      </c>
      <c r="M24" s="25"/>
      <c r="N24" s="39" t="s">
        <v>32</v>
      </c>
      <c r="O24" s="94">
        <v>111</v>
      </c>
      <c r="P24" s="25"/>
    </row>
    <row r="25" spans="1:19" ht="15" customHeight="1">
      <c r="B25" s="136" t="s">
        <v>232</v>
      </c>
      <c r="C25" s="137"/>
      <c r="D25" s="137"/>
      <c r="E25" s="137"/>
      <c r="F25" s="138"/>
      <c r="G25" s="139">
        <f>SUM(O76:O80)</f>
        <v>904</v>
      </c>
      <c r="H25" s="140"/>
      <c r="J25" s="25"/>
      <c r="K25" s="34" t="s">
        <v>45</v>
      </c>
      <c r="L25" s="81">
        <v>108</v>
      </c>
      <c r="M25" s="25"/>
      <c r="N25" s="39" t="s">
        <v>34</v>
      </c>
      <c r="O25" s="94">
        <v>130</v>
      </c>
      <c r="P25" s="25"/>
    </row>
    <row r="26" spans="1:19" ht="15" customHeight="1" thickBot="1">
      <c r="B26" s="141" t="s">
        <v>270</v>
      </c>
      <c r="C26" s="142"/>
      <c r="D26" s="142"/>
      <c r="E26" s="142"/>
      <c r="F26" s="143"/>
      <c r="G26" s="144">
        <f>SUM(O82:O85)</f>
        <v>491</v>
      </c>
      <c r="H26" s="145"/>
      <c r="J26" s="25"/>
      <c r="K26" s="34" t="s">
        <v>47</v>
      </c>
      <c r="L26" s="83">
        <v>102</v>
      </c>
      <c r="M26" s="25"/>
      <c r="N26" s="39" t="s">
        <v>36</v>
      </c>
      <c r="O26" s="94">
        <v>64</v>
      </c>
      <c r="P26" s="25"/>
    </row>
    <row r="27" spans="1:19" ht="15" customHeight="1" thickBot="1">
      <c r="B27" s="133" t="s">
        <v>14</v>
      </c>
      <c r="C27" s="134"/>
      <c r="D27" s="134"/>
      <c r="E27" s="134"/>
      <c r="F27" s="135"/>
      <c r="G27" s="126">
        <f>SUM(G19:H26)</f>
        <v>13604</v>
      </c>
      <c r="H27" s="127"/>
      <c r="J27" s="25"/>
      <c r="K27" s="34" t="s">
        <v>49</v>
      </c>
      <c r="L27" s="81">
        <v>41</v>
      </c>
      <c r="M27" s="25"/>
      <c r="N27" s="39" t="s">
        <v>38</v>
      </c>
      <c r="O27" s="94">
        <v>105</v>
      </c>
      <c r="P27" s="25"/>
    </row>
    <row r="28" spans="1:19" ht="15" customHeight="1">
      <c r="J28" s="25"/>
      <c r="K28" s="34" t="s">
        <v>51</v>
      </c>
      <c r="L28" s="84">
        <v>118</v>
      </c>
      <c r="M28" s="25"/>
      <c r="N28" s="39" t="s">
        <v>40</v>
      </c>
      <c r="O28" s="94">
        <v>54</v>
      </c>
      <c r="P28" s="25"/>
    </row>
    <row r="29" spans="1:19" ht="15" customHeight="1">
      <c r="J29" s="25"/>
      <c r="K29" s="34" t="s">
        <v>53</v>
      </c>
      <c r="L29" s="81">
        <v>93</v>
      </c>
      <c r="M29" s="25"/>
      <c r="N29" s="39" t="s">
        <v>42</v>
      </c>
      <c r="O29" s="94">
        <v>43</v>
      </c>
      <c r="P29" s="25"/>
    </row>
    <row r="30" spans="1:19" ht="15" customHeight="1">
      <c r="A30" s="106"/>
      <c r="B30" s="106" t="s">
        <v>328</v>
      </c>
      <c r="J30" s="25"/>
      <c r="K30" s="34" t="s">
        <v>55</v>
      </c>
      <c r="L30" s="81">
        <v>96</v>
      </c>
      <c r="N30" s="39" t="s">
        <v>44</v>
      </c>
      <c r="O30" s="94">
        <v>60</v>
      </c>
    </row>
    <row r="31" spans="1:19" ht="15" customHeight="1">
      <c r="A31" s="106"/>
      <c r="B31" s="106" t="s">
        <v>327</v>
      </c>
      <c r="K31" s="34" t="s">
        <v>57</v>
      </c>
      <c r="L31" s="81">
        <v>101</v>
      </c>
      <c r="N31" s="40" t="s">
        <v>46</v>
      </c>
      <c r="O31" s="97">
        <v>20</v>
      </c>
    </row>
    <row r="32" spans="1:19" ht="15" customHeight="1">
      <c r="K32" s="42" t="s">
        <v>235</v>
      </c>
      <c r="L32" s="83">
        <v>267</v>
      </c>
      <c r="N32" s="40" t="s">
        <v>255</v>
      </c>
      <c r="O32" s="97">
        <v>30</v>
      </c>
    </row>
    <row r="33" spans="10:16" ht="15" customHeight="1">
      <c r="K33" s="34" t="s">
        <v>61</v>
      </c>
      <c r="L33" s="83">
        <v>21</v>
      </c>
      <c r="M33" s="25"/>
      <c r="N33" s="40" t="s">
        <v>256</v>
      </c>
      <c r="O33" s="97">
        <v>48</v>
      </c>
      <c r="P33" s="25"/>
    </row>
    <row r="34" spans="10:16" ht="15" customHeight="1">
      <c r="K34" s="34" t="s">
        <v>63</v>
      </c>
      <c r="L34" s="83">
        <v>98</v>
      </c>
      <c r="N34" s="40" t="s">
        <v>242</v>
      </c>
      <c r="O34" s="97">
        <v>65</v>
      </c>
    </row>
    <row r="35" spans="10:16" ht="15" customHeight="1">
      <c r="K35" s="34" t="s">
        <v>239</v>
      </c>
      <c r="L35" s="83">
        <v>187</v>
      </c>
      <c r="N35" s="39" t="s">
        <v>243</v>
      </c>
      <c r="O35" s="94">
        <v>70</v>
      </c>
    </row>
    <row r="36" spans="10:16" ht="15" customHeight="1">
      <c r="K36" s="34" t="s">
        <v>253</v>
      </c>
      <c r="L36" s="83">
        <v>25</v>
      </c>
      <c r="N36" s="39" t="s">
        <v>300</v>
      </c>
      <c r="O36" s="94">
        <v>21</v>
      </c>
    </row>
    <row r="37" spans="10:16" ht="15" customHeight="1">
      <c r="K37" s="34" t="s">
        <v>254</v>
      </c>
      <c r="L37" s="81">
        <v>36</v>
      </c>
      <c r="N37" s="39" t="s">
        <v>331</v>
      </c>
      <c r="O37" s="94">
        <v>25</v>
      </c>
    </row>
    <row r="38" spans="10:16" ht="15" customHeight="1">
      <c r="K38" s="26" t="s">
        <v>263</v>
      </c>
      <c r="L38" s="82">
        <v>31</v>
      </c>
      <c r="N38" s="76" t="s">
        <v>312</v>
      </c>
      <c r="O38" s="96">
        <v>45</v>
      </c>
    </row>
    <row r="39" spans="10:16" ht="15" customHeight="1">
      <c r="K39" s="26" t="s">
        <v>298</v>
      </c>
      <c r="L39" s="82">
        <v>60</v>
      </c>
      <c r="N39" s="80" t="s">
        <v>313</v>
      </c>
      <c r="O39" s="98">
        <v>89</v>
      </c>
    </row>
    <row r="40" spans="10:16" ht="15" customHeight="1">
      <c r="K40" s="49" t="s">
        <v>329</v>
      </c>
      <c r="L40" s="85">
        <v>187</v>
      </c>
      <c r="N40" s="80" t="s">
        <v>324</v>
      </c>
      <c r="O40" s="98">
        <v>104</v>
      </c>
    </row>
    <row r="41" spans="10:16" ht="15" customHeight="1">
      <c r="J41" s="25"/>
      <c r="K41" s="26" t="s">
        <v>290</v>
      </c>
      <c r="L41" s="82">
        <v>240</v>
      </c>
      <c r="N41" s="80" t="s">
        <v>332</v>
      </c>
      <c r="O41" s="98">
        <v>92</v>
      </c>
    </row>
    <row r="42" spans="10:16" ht="15" customHeight="1">
      <c r="K42" s="34" t="s">
        <v>299</v>
      </c>
      <c r="L42" s="84">
        <v>227</v>
      </c>
      <c r="N42" s="80" t="s">
        <v>339</v>
      </c>
      <c r="O42" s="98">
        <v>115</v>
      </c>
    </row>
    <row r="43" spans="10:16" ht="15" customHeight="1">
      <c r="J43" s="25"/>
      <c r="K43" s="67" t="s">
        <v>302</v>
      </c>
      <c r="L43" s="86">
        <v>71</v>
      </c>
      <c r="N43" s="80" t="s">
        <v>343</v>
      </c>
      <c r="O43" s="98">
        <v>86</v>
      </c>
    </row>
    <row r="44" spans="10:16" ht="15" customHeight="1">
      <c r="K44" s="67" t="s">
        <v>314</v>
      </c>
      <c r="L44" s="86">
        <v>67</v>
      </c>
      <c r="M44" s="25"/>
      <c r="N44" s="80" t="s">
        <v>348</v>
      </c>
      <c r="O44" s="98">
        <v>111</v>
      </c>
      <c r="P44" s="25"/>
    </row>
    <row r="45" spans="10:16" ht="15" customHeight="1" thickBot="1">
      <c r="K45" s="67" t="s">
        <v>322</v>
      </c>
      <c r="L45" s="86">
        <v>153</v>
      </c>
      <c r="N45" s="46" t="s">
        <v>357</v>
      </c>
      <c r="O45" s="113">
        <v>55</v>
      </c>
    </row>
    <row r="46" spans="10:16" ht="15" customHeight="1">
      <c r="K46" s="67" t="s">
        <v>338</v>
      </c>
      <c r="L46" s="86">
        <v>159</v>
      </c>
      <c r="N46" s="180" t="s">
        <v>233</v>
      </c>
      <c r="O46" s="181"/>
    </row>
    <row r="47" spans="10:16" ht="15" customHeight="1" thickBot="1">
      <c r="K47" s="118" t="s">
        <v>353</v>
      </c>
      <c r="L47" s="112">
        <v>338</v>
      </c>
      <c r="N47" s="41" t="s">
        <v>88</v>
      </c>
      <c r="O47" s="94">
        <v>88</v>
      </c>
    </row>
    <row r="48" spans="10:16" ht="15" customHeight="1">
      <c r="K48" s="178" t="s">
        <v>65</v>
      </c>
      <c r="L48" s="179"/>
      <c r="N48" s="39" t="s">
        <v>89</v>
      </c>
      <c r="O48" s="95">
        <v>95</v>
      </c>
    </row>
    <row r="49" spans="11:15" ht="15" customHeight="1">
      <c r="K49" s="34" t="s">
        <v>67</v>
      </c>
      <c r="L49" s="81">
        <v>142</v>
      </c>
      <c r="N49" s="39" t="s">
        <v>90</v>
      </c>
      <c r="O49" s="94">
        <v>135</v>
      </c>
    </row>
    <row r="50" spans="11:15" ht="15" customHeight="1">
      <c r="K50" s="34" t="s">
        <v>69</v>
      </c>
      <c r="L50" s="81">
        <v>168</v>
      </c>
      <c r="N50" s="39" t="s">
        <v>237</v>
      </c>
      <c r="O50" s="94">
        <v>106</v>
      </c>
    </row>
    <row r="51" spans="11:15" ht="15" customHeight="1">
      <c r="K51" s="34" t="s">
        <v>71</v>
      </c>
      <c r="L51" s="81">
        <v>168</v>
      </c>
      <c r="N51" s="39" t="s">
        <v>92</v>
      </c>
      <c r="O51" s="94">
        <v>151</v>
      </c>
    </row>
    <row r="52" spans="11:15" ht="15" customHeight="1">
      <c r="K52" s="34" t="s">
        <v>73</v>
      </c>
      <c r="L52" s="81">
        <v>299</v>
      </c>
      <c r="N52" s="39" t="s">
        <v>236</v>
      </c>
      <c r="O52" s="94">
        <v>74</v>
      </c>
    </row>
    <row r="53" spans="11:15" ht="15" customHeight="1">
      <c r="K53" s="34" t="s">
        <v>75</v>
      </c>
      <c r="L53" s="81">
        <v>129</v>
      </c>
      <c r="N53" s="39" t="s">
        <v>94</v>
      </c>
      <c r="O53" s="94">
        <v>105</v>
      </c>
    </row>
    <row r="54" spans="11:15" ht="15" customHeight="1" thickBot="1">
      <c r="K54" s="26" t="s">
        <v>77</v>
      </c>
      <c r="L54" s="82">
        <v>93</v>
      </c>
      <c r="N54" s="39" t="s">
        <v>95</v>
      </c>
      <c r="O54" s="94">
        <v>15</v>
      </c>
    </row>
    <row r="55" spans="11:15" ht="15" customHeight="1">
      <c r="K55" s="26" t="s">
        <v>79</v>
      </c>
      <c r="L55" s="82">
        <v>198</v>
      </c>
      <c r="N55" s="120" t="s">
        <v>234</v>
      </c>
      <c r="O55" s="121"/>
    </row>
    <row r="56" spans="11:15">
      <c r="K56" s="26" t="s">
        <v>81</v>
      </c>
      <c r="L56" s="82">
        <v>89</v>
      </c>
      <c r="N56" s="39" t="s">
        <v>96</v>
      </c>
      <c r="O56" s="94">
        <v>40</v>
      </c>
    </row>
    <row r="57" spans="11:15">
      <c r="K57" s="26" t="s">
        <v>83</v>
      </c>
      <c r="L57" s="82">
        <v>42</v>
      </c>
      <c r="N57" s="39" t="s">
        <v>97</v>
      </c>
      <c r="O57" s="94">
        <v>42</v>
      </c>
    </row>
    <row r="58" spans="11:15">
      <c r="K58" s="26" t="s">
        <v>85</v>
      </c>
      <c r="L58" s="82">
        <v>85</v>
      </c>
      <c r="N58" s="39" t="s">
        <v>98</v>
      </c>
      <c r="O58" s="94">
        <v>72</v>
      </c>
    </row>
    <row r="59" spans="11:15">
      <c r="K59" s="49" t="s">
        <v>86</v>
      </c>
      <c r="L59" s="85">
        <v>55</v>
      </c>
      <c r="N59" s="39" t="s">
        <v>99</v>
      </c>
      <c r="O59" s="94">
        <v>65</v>
      </c>
    </row>
    <row r="60" spans="11:15">
      <c r="K60" s="49" t="s">
        <v>315</v>
      </c>
      <c r="L60" s="85">
        <v>60</v>
      </c>
      <c r="N60" s="39" t="s">
        <v>100</v>
      </c>
      <c r="O60" s="94">
        <v>74</v>
      </c>
    </row>
    <row r="61" spans="11:15" ht="13.5" thickBot="1">
      <c r="K61" s="75" t="s">
        <v>323</v>
      </c>
      <c r="L61" s="87">
        <v>367</v>
      </c>
      <c r="N61" s="39" t="s">
        <v>101</v>
      </c>
      <c r="O61" s="94">
        <v>16</v>
      </c>
    </row>
    <row r="62" spans="11:15">
      <c r="K62" s="176" t="s">
        <v>60</v>
      </c>
      <c r="L62" s="177"/>
      <c r="N62" s="39" t="s">
        <v>102</v>
      </c>
      <c r="O62" s="94">
        <v>61</v>
      </c>
    </row>
    <row r="63" spans="11:15">
      <c r="K63" s="42" t="s">
        <v>62</v>
      </c>
      <c r="L63" s="88">
        <v>86</v>
      </c>
      <c r="N63" s="39" t="s">
        <v>103</v>
      </c>
      <c r="O63" s="94">
        <v>64</v>
      </c>
    </row>
    <row r="64" spans="11:15">
      <c r="K64" s="42" t="s">
        <v>64</v>
      </c>
      <c r="L64" s="89">
        <v>79</v>
      </c>
      <c r="N64" s="39" t="s">
        <v>104</v>
      </c>
      <c r="O64" s="99">
        <v>60</v>
      </c>
    </row>
    <row r="65" spans="11:15">
      <c r="K65" s="42" t="s">
        <v>66</v>
      </c>
      <c r="L65" s="88">
        <v>55</v>
      </c>
      <c r="N65" s="39" t="s">
        <v>105</v>
      </c>
      <c r="O65" s="99">
        <v>31</v>
      </c>
    </row>
    <row r="66" spans="11:15">
      <c r="K66" s="42" t="s">
        <v>68</v>
      </c>
      <c r="L66" s="88">
        <v>65</v>
      </c>
      <c r="N66" s="39" t="s">
        <v>106</v>
      </c>
      <c r="O66" s="99">
        <v>44</v>
      </c>
    </row>
    <row r="67" spans="11:15">
      <c r="K67" s="42" t="s">
        <v>70</v>
      </c>
      <c r="L67" s="88">
        <v>76</v>
      </c>
      <c r="N67" s="39" t="s">
        <v>107</v>
      </c>
      <c r="O67" s="100">
        <v>46</v>
      </c>
    </row>
    <row r="68" spans="11:15">
      <c r="K68" s="42" t="s">
        <v>72</v>
      </c>
      <c r="L68" s="88">
        <v>296</v>
      </c>
      <c r="N68" s="39" t="s">
        <v>108</v>
      </c>
      <c r="O68" s="99">
        <v>92</v>
      </c>
    </row>
    <row r="69" spans="11:15">
      <c r="K69" s="44" t="s">
        <v>238</v>
      </c>
      <c r="L69" s="90">
        <v>51</v>
      </c>
      <c r="N69" s="39" t="s">
        <v>109</v>
      </c>
      <c r="O69" s="99">
        <v>50</v>
      </c>
    </row>
    <row r="70" spans="11:15">
      <c r="K70" s="45" t="s">
        <v>76</v>
      </c>
      <c r="L70" s="91">
        <v>82</v>
      </c>
      <c r="N70" s="39" t="s">
        <v>110</v>
      </c>
      <c r="O70" s="101">
        <v>88</v>
      </c>
    </row>
    <row r="71" spans="11:15">
      <c r="K71" s="45" t="s">
        <v>78</v>
      </c>
      <c r="L71" s="91">
        <v>241</v>
      </c>
      <c r="N71" s="39" t="s">
        <v>111</v>
      </c>
      <c r="O71" s="99">
        <v>105</v>
      </c>
    </row>
    <row r="72" spans="11:15">
      <c r="K72" s="45" t="s">
        <v>80</v>
      </c>
      <c r="L72" s="91">
        <v>61</v>
      </c>
      <c r="N72" s="40" t="s">
        <v>112</v>
      </c>
      <c r="O72" s="107">
        <v>94</v>
      </c>
    </row>
    <row r="73" spans="11:15">
      <c r="K73" s="45" t="s">
        <v>82</v>
      </c>
      <c r="L73" s="91">
        <v>67</v>
      </c>
      <c r="N73" s="40" t="s">
        <v>336</v>
      </c>
      <c r="O73" s="107">
        <v>53</v>
      </c>
    </row>
    <row r="74" spans="11:15" ht="13.5" thickBot="1">
      <c r="K74" s="45" t="s">
        <v>84</v>
      </c>
      <c r="L74" s="91">
        <v>120</v>
      </c>
      <c r="N74" s="114" t="s">
        <v>347</v>
      </c>
      <c r="O74" s="115">
        <v>44</v>
      </c>
    </row>
    <row r="75" spans="11:15">
      <c r="K75" s="42" t="s">
        <v>248</v>
      </c>
      <c r="L75" s="91">
        <v>207</v>
      </c>
      <c r="N75" s="120" t="s">
        <v>269</v>
      </c>
      <c r="O75" s="121"/>
    </row>
    <row r="76" spans="11:15">
      <c r="K76" s="42" t="s">
        <v>249</v>
      </c>
      <c r="L76" s="91">
        <v>67</v>
      </c>
      <c r="N76" s="39" t="s">
        <v>221</v>
      </c>
      <c r="O76" s="102">
        <v>149</v>
      </c>
    </row>
    <row r="77" spans="11:15">
      <c r="K77" s="42" t="s">
        <v>257</v>
      </c>
      <c r="L77" s="91">
        <v>50</v>
      </c>
      <c r="N77" s="47" t="s">
        <v>222</v>
      </c>
      <c r="O77" s="103">
        <v>82</v>
      </c>
    </row>
    <row r="78" spans="11:15">
      <c r="K78" s="50" t="s">
        <v>330</v>
      </c>
      <c r="L78" s="92">
        <v>130</v>
      </c>
      <c r="N78" s="41" t="s">
        <v>223</v>
      </c>
      <c r="O78" s="104">
        <v>322</v>
      </c>
    </row>
    <row r="79" spans="11:15">
      <c r="K79" s="50" t="s">
        <v>291</v>
      </c>
      <c r="L79" s="92">
        <v>118</v>
      </c>
      <c r="N79" s="41" t="s">
        <v>224</v>
      </c>
      <c r="O79" s="104">
        <v>100</v>
      </c>
    </row>
    <row r="80" spans="11:15" ht="13.5" thickBot="1">
      <c r="K80" s="119" t="s">
        <v>356</v>
      </c>
      <c r="L80" s="93">
        <v>92</v>
      </c>
      <c r="N80" s="48" t="s">
        <v>225</v>
      </c>
      <c r="O80" s="105">
        <v>251</v>
      </c>
    </row>
    <row r="81" spans="11:15">
      <c r="N81" s="120" t="s">
        <v>270</v>
      </c>
      <c r="O81" s="121"/>
    </row>
    <row r="82" spans="11:15">
      <c r="K82" s="51"/>
      <c r="N82" s="47" t="s">
        <v>271</v>
      </c>
      <c r="O82" s="103">
        <v>142</v>
      </c>
    </row>
    <row r="83" spans="11:15">
      <c r="K83" s="51"/>
      <c r="N83" s="41" t="s">
        <v>272</v>
      </c>
      <c r="O83" s="104">
        <v>53</v>
      </c>
    </row>
    <row r="84" spans="11:15">
      <c r="N84" s="41" t="s">
        <v>273</v>
      </c>
      <c r="O84" s="104">
        <v>110</v>
      </c>
    </row>
    <row r="85" spans="11:15" ht="13.5" thickBot="1">
      <c r="N85" s="48" t="s">
        <v>274</v>
      </c>
      <c r="O85" s="105">
        <v>186</v>
      </c>
    </row>
    <row r="86" spans="11:15">
      <c r="N86" s="51"/>
    </row>
  </sheetData>
  <mergeCells count="35">
    <mergeCell ref="Q9:R9"/>
    <mergeCell ref="N10:O10"/>
    <mergeCell ref="K10:L10"/>
    <mergeCell ref="K62:L62"/>
    <mergeCell ref="K48:L48"/>
    <mergeCell ref="N46:O46"/>
    <mergeCell ref="N55:O55"/>
    <mergeCell ref="J4:P4"/>
    <mergeCell ref="K8:L8"/>
    <mergeCell ref="N8:O8"/>
    <mergeCell ref="N6:O7"/>
    <mergeCell ref="K6:L7"/>
    <mergeCell ref="B18:H18"/>
    <mergeCell ref="B19:F19"/>
    <mergeCell ref="G19:H19"/>
    <mergeCell ref="B20:F20"/>
    <mergeCell ref="B4:H4"/>
    <mergeCell ref="B13:H13"/>
    <mergeCell ref="B21:F21"/>
    <mergeCell ref="G21:H21"/>
    <mergeCell ref="B22:F22"/>
    <mergeCell ref="G22:H22"/>
    <mergeCell ref="G20:H20"/>
    <mergeCell ref="N75:O75"/>
    <mergeCell ref="N81:O81"/>
    <mergeCell ref="B23:F23"/>
    <mergeCell ref="G23:H23"/>
    <mergeCell ref="G27:H27"/>
    <mergeCell ref="B24:F24"/>
    <mergeCell ref="G24:H24"/>
    <mergeCell ref="B27:F27"/>
    <mergeCell ref="B25:F25"/>
    <mergeCell ref="G25:H25"/>
    <mergeCell ref="B26:F26"/>
    <mergeCell ref="G26:H26"/>
  </mergeCells>
  <phoneticPr fontI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03EB5-CFE5-4EBE-A044-1C328E0284F7}">
  <sheetPr>
    <pageSetUpPr fitToPage="1"/>
  </sheetPr>
  <dimension ref="B2:G153"/>
  <sheetViews>
    <sheetView zoomScale="85" zoomScaleNormal="85" workbookViewId="0">
      <selection activeCell="G5" sqref="G5:G41"/>
    </sheetView>
  </sheetViews>
  <sheetFormatPr defaultColWidth="9" defaultRowHeight="13"/>
  <cols>
    <col min="1" max="1" width="2.90625" customWidth="1"/>
    <col min="2" max="2" width="19.7265625" bestFit="1" customWidth="1"/>
    <col min="3" max="3" width="48.36328125" customWidth="1"/>
    <col min="4" max="4" width="39.26953125" customWidth="1"/>
    <col min="5" max="5" width="15.36328125" customWidth="1"/>
    <col min="6" max="6" width="11.81640625" bestFit="1" customWidth="1"/>
    <col min="7" max="7" width="21.7265625" customWidth="1"/>
  </cols>
  <sheetData>
    <row r="2" spans="2:7">
      <c r="B2" s="6" t="s">
        <v>9</v>
      </c>
      <c r="C2" s="6"/>
    </row>
    <row r="3" spans="2:7" ht="13.5" thickBot="1"/>
    <row r="4" spans="2:7" ht="13.5" thickBot="1">
      <c r="B4" s="7" t="s">
        <v>10</v>
      </c>
      <c r="C4" s="1" t="s">
        <v>7</v>
      </c>
      <c r="D4" s="8" t="s">
        <v>11</v>
      </c>
      <c r="E4" s="57" t="s">
        <v>15</v>
      </c>
      <c r="F4" s="58" t="s">
        <v>364</v>
      </c>
      <c r="G4" s="56" t="s">
        <v>365</v>
      </c>
    </row>
    <row r="5" spans="2:7" ht="13.5" customHeight="1">
      <c r="B5" s="182" t="s">
        <v>115</v>
      </c>
      <c r="C5" s="5" t="s">
        <v>17</v>
      </c>
      <c r="D5" s="5" t="s">
        <v>116</v>
      </c>
      <c r="E5" s="59">
        <v>41548</v>
      </c>
      <c r="F5" s="63">
        <v>108</v>
      </c>
      <c r="G5" s="188" t="s">
        <v>366</v>
      </c>
    </row>
    <row r="6" spans="2:7">
      <c r="B6" s="183"/>
      <c r="C6" s="4" t="s">
        <v>19</v>
      </c>
      <c r="D6" s="4" t="s">
        <v>117</v>
      </c>
      <c r="E6" s="60">
        <v>41334</v>
      </c>
      <c r="F6" s="64">
        <v>82</v>
      </c>
      <c r="G6" s="189"/>
    </row>
    <row r="7" spans="2:7">
      <c r="B7" s="183"/>
      <c r="C7" s="4" t="s">
        <v>21</v>
      </c>
      <c r="D7" s="4" t="s">
        <v>118</v>
      </c>
      <c r="E7" s="60">
        <v>39083</v>
      </c>
      <c r="F7" s="64">
        <v>97</v>
      </c>
      <c r="G7" s="189"/>
    </row>
    <row r="8" spans="2:7">
      <c r="B8" s="183"/>
      <c r="C8" s="4" t="s">
        <v>23</v>
      </c>
      <c r="D8" s="4" t="s">
        <v>119</v>
      </c>
      <c r="E8" s="60">
        <v>37622</v>
      </c>
      <c r="F8" s="64">
        <v>129</v>
      </c>
      <c r="G8" s="189"/>
    </row>
    <row r="9" spans="2:7">
      <c r="B9" s="183"/>
      <c r="C9" s="4" t="s">
        <v>25</v>
      </c>
      <c r="D9" s="4" t="s">
        <v>120</v>
      </c>
      <c r="E9" s="60">
        <v>40634</v>
      </c>
      <c r="F9" s="64">
        <v>43</v>
      </c>
      <c r="G9" s="189"/>
    </row>
    <row r="10" spans="2:7">
      <c r="B10" s="183"/>
      <c r="C10" s="4" t="s">
        <v>27</v>
      </c>
      <c r="D10" s="4" t="s">
        <v>121</v>
      </c>
      <c r="E10" s="60">
        <v>38626</v>
      </c>
      <c r="F10" s="64">
        <v>132</v>
      </c>
      <c r="G10" s="189"/>
    </row>
    <row r="11" spans="2:7">
      <c r="B11" s="183"/>
      <c r="C11" s="4" t="s">
        <v>29</v>
      </c>
      <c r="D11" s="4" t="s">
        <v>122</v>
      </c>
      <c r="E11" s="60">
        <v>35612</v>
      </c>
      <c r="F11" s="64">
        <v>67</v>
      </c>
      <c r="G11" s="189"/>
    </row>
    <row r="12" spans="2:7">
      <c r="B12" s="183"/>
      <c r="C12" s="4" t="s">
        <v>31</v>
      </c>
      <c r="D12" s="4" t="s">
        <v>123</v>
      </c>
      <c r="E12" s="60">
        <v>35796</v>
      </c>
      <c r="F12" s="64">
        <v>74</v>
      </c>
      <c r="G12" s="189"/>
    </row>
    <row r="13" spans="2:7">
      <c r="B13" s="183"/>
      <c r="C13" s="4" t="s">
        <v>33</v>
      </c>
      <c r="D13" s="4" t="s">
        <v>124</v>
      </c>
      <c r="E13" s="60">
        <v>41395</v>
      </c>
      <c r="F13" s="64">
        <v>191</v>
      </c>
      <c r="G13" s="189"/>
    </row>
    <row r="14" spans="2:7">
      <c r="B14" s="183"/>
      <c r="C14" s="4" t="s">
        <v>35</v>
      </c>
      <c r="D14" s="4" t="s">
        <v>125</v>
      </c>
      <c r="E14" s="60">
        <v>35827</v>
      </c>
      <c r="F14" s="64">
        <v>57</v>
      </c>
      <c r="G14" s="189"/>
    </row>
    <row r="15" spans="2:7">
      <c r="B15" s="183"/>
      <c r="C15" s="4" t="s">
        <v>37</v>
      </c>
      <c r="D15" s="4" t="s">
        <v>126</v>
      </c>
      <c r="E15" s="60">
        <v>36831</v>
      </c>
      <c r="F15" s="64">
        <v>82</v>
      </c>
      <c r="G15" s="189"/>
    </row>
    <row r="16" spans="2:7">
      <c r="B16" s="183"/>
      <c r="C16" s="4" t="s">
        <v>39</v>
      </c>
      <c r="D16" s="4" t="s">
        <v>127</v>
      </c>
      <c r="E16" s="60">
        <v>41548</v>
      </c>
      <c r="F16" s="64">
        <v>58</v>
      </c>
      <c r="G16" s="189"/>
    </row>
    <row r="17" spans="2:7">
      <c r="B17" s="183"/>
      <c r="C17" s="4" t="s">
        <v>41</v>
      </c>
      <c r="D17" s="4" t="s">
        <v>128</v>
      </c>
      <c r="E17" s="60">
        <v>36100</v>
      </c>
      <c r="F17" s="64">
        <v>62</v>
      </c>
      <c r="G17" s="189"/>
    </row>
    <row r="18" spans="2:7">
      <c r="B18" s="183"/>
      <c r="C18" s="4" t="s">
        <v>43</v>
      </c>
      <c r="D18" s="4" t="s">
        <v>129</v>
      </c>
      <c r="E18" s="60">
        <v>39114</v>
      </c>
      <c r="F18" s="64">
        <v>39</v>
      </c>
      <c r="G18" s="189"/>
    </row>
    <row r="19" spans="2:7">
      <c r="B19" s="183"/>
      <c r="C19" s="4" t="s">
        <v>45</v>
      </c>
      <c r="D19" s="4" t="s">
        <v>130</v>
      </c>
      <c r="E19" s="60">
        <v>39934</v>
      </c>
      <c r="F19" s="64">
        <v>108</v>
      </c>
      <c r="G19" s="189"/>
    </row>
    <row r="20" spans="2:7">
      <c r="B20" s="183"/>
      <c r="C20" s="4" t="s">
        <v>47</v>
      </c>
      <c r="D20" s="4" t="s">
        <v>131</v>
      </c>
      <c r="E20" s="60">
        <v>42005</v>
      </c>
      <c r="F20" s="64">
        <v>102</v>
      </c>
      <c r="G20" s="189"/>
    </row>
    <row r="21" spans="2:7">
      <c r="B21" s="183"/>
      <c r="C21" s="4" t="s">
        <v>49</v>
      </c>
      <c r="D21" s="4" t="s">
        <v>132</v>
      </c>
      <c r="E21" s="60">
        <v>42005</v>
      </c>
      <c r="F21" s="64">
        <v>41</v>
      </c>
      <c r="G21" s="189"/>
    </row>
    <row r="22" spans="2:7">
      <c r="B22" s="183"/>
      <c r="C22" s="4" t="s">
        <v>51</v>
      </c>
      <c r="D22" s="4" t="s">
        <v>133</v>
      </c>
      <c r="E22" s="60">
        <v>40057</v>
      </c>
      <c r="F22" s="64">
        <v>118</v>
      </c>
      <c r="G22" s="189"/>
    </row>
    <row r="23" spans="2:7">
      <c r="B23" s="183"/>
      <c r="C23" s="4" t="s">
        <v>53</v>
      </c>
      <c r="D23" s="4" t="s">
        <v>134</v>
      </c>
      <c r="E23" s="60">
        <v>38899</v>
      </c>
      <c r="F23" s="64">
        <v>93</v>
      </c>
      <c r="G23" s="189"/>
    </row>
    <row r="24" spans="2:7">
      <c r="B24" s="183"/>
      <c r="C24" s="4" t="s">
        <v>55</v>
      </c>
      <c r="D24" s="4" t="s">
        <v>135</v>
      </c>
      <c r="E24" s="60">
        <v>42036</v>
      </c>
      <c r="F24" s="64">
        <v>96</v>
      </c>
      <c r="G24" s="189"/>
    </row>
    <row r="25" spans="2:7">
      <c r="B25" s="183"/>
      <c r="C25" s="4" t="s">
        <v>57</v>
      </c>
      <c r="D25" s="4" t="s">
        <v>136</v>
      </c>
      <c r="E25" s="60">
        <v>39600</v>
      </c>
      <c r="F25" s="64">
        <v>101</v>
      </c>
      <c r="G25" s="189"/>
    </row>
    <row r="26" spans="2:7">
      <c r="B26" s="183"/>
      <c r="C26" s="4" t="s">
        <v>59</v>
      </c>
      <c r="D26" s="4" t="s">
        <v>137</v>
      </c>
      <c r="E26" s="60">
        <v>40210</v>
      </c>
      <c r="F26" s="64">
        <v>267</v>
      </c>
      <c r="G26" s="189"/>
    </row>
    <row r="27" spans="2:7">
      <c r="B27" s="183"/>
      <c r="C27" s="4" t="s">
        <v>61</v>
      </c>
      <c r="D27" s="4" t="s">
        <v>138</v>
      </c>
      <c r="E27" s="60">
        <v>40725</v>
      </c>
      <c r="F27" s="64">
        <v>21</v>
      </c>
      <c r="G27" s="189"/>
    </row>
    <row r="28" spans="2:7">
      <c r="B28" s="183"/>
      <c r="C28" s="12" t="s">
        <v>63</v>
      </c>
      <c r="D28" s="12" t="s">
        <v>139</v>
      </c>
      <c r="E28" s="61">
        <v>38443</v>
      </c>
      <c r="F28" s="65">
        <v>98</v>
      </c>
      <c r="G28" s="189"/>
    </row>
    <row r="29" spans="2:7">
      <c r="B29" s="183"/>
      <c r="C29" s="12" t="s">
        <v>239</v>
      </c>
      <c r="D29" s="12" t="s">
        <v>258</v>
      </c>
      <c r="E29" s="61">
        <v>41699</v>
      </c>
      <c r="F29" s="65">
        <v>187</v>
      </c>
      <c r="G29" s="189"/>
    </row>
    <row r="30" spans="2:7">
      <c r="B30" s="183"/>
      <c r="C30" s="12" t="s">
        <v>259</v>
      </c>
      <c r="D30" s="12" t="s">
        <v>260</v>
      </c>
      <c r="E30" s="61">
        <v>40179</v>
      </c>
      <c r="F30" s="65">
        <v>25</v>
      </c>
      <c r="G30" s="189"/>
    </row>
    <row r="31" spans="2:7">
      <c r="B31" s="183"/>
      <c r="C31" s="12" t="s">
        <v>261</v>
      </c>
      <c r="D31" s="43" t="s">
        <v>262</v>
      </c>
      <c r="E31" s="61">
        <v>38991</v>
      </c>
      <c r="F31" s="65">
        <v>36</v>
      </c>
      <c r="G31" s="189"/>
    </row>
    <row r="32" spans="2:7">
      <c r="B32" s="183"/>
      <c r="C32" s="4" t="s">
        <v>266</v>
      </c>
      <c r="D32" s="4" t="s">
        <v>267</v>
      </c>
      <c r="E32" s="61">
        <v>38626</v>
      </c>
      <c r="F32" s="65">
        <v>31</v>
      </c>
      <c r="G32" s="189"/>
    </row>
    <row r="33" spans="2:7">
      <c r="B33" s="183"/>
      <c r="C33" s="4" t="s">
        <v>275</v>
      </c>
      <c r="D33" s="4" t="s">
        <v>268</v>
      </c>
      <c r="E33" s="61">
        <v>42583</v>
      </c>
      <c r="F33" s="65">
        <v>60</v>
      </c>
      <c r="G33" s="189"/>
    </row>
    <row r="34" spans="2:7">
      <c r="B34" s="183"/>
      <c r="C34" s="12" t="s">
        <v>276</v>
      </c>
      <c r="D34" s="12" t="s">
        <v>285</v>
      </c>
      <c r="E34" s="61">
        <v>42705</v>
      </c>
      <c r="F34" s="65">
        <v>187</v>
      </c>
      <c r="G34" s="189"/>
    </row>
    <row r="35" spans="2:7">
      <c r="B35" s="183"/>
      <c r="C35" s="12" t="s">
        <v>292</v>
      </c>
      <c r="D35" s="12" t="s">
        <v>286</v>
      </c>
      <c r="E35" s="61">
        <v>43009</v>
      </c>
      <c r="F35" s="65">
        <v>240</v>
      </c>
      <c r="G35" s="189"/>
    </row>
    <row r="36" spans="2:7">
      <c r="B36" s="183"/>
      <c r="C36" s="4" t="s">
        <v>293</v>
      </c>
      <c r="D36" s="4" t="s">
        <v>294</v>
      </c>
      <c r="E36" s="60">
        <v>43191</v>
      </c>
      <c r="F36" s="64">
        <v>227</v>
      </c>
      <c r="G36" s="189"/>
    </row>
    <row r="37" spans="2:7">
      <c r="B37" s="183"/>
      <c r="C37" s="68" t="s">
        <v>302</v>
      </c>
      <c r="D37" s="68" t="s">
        <v>304</v>
      </c>
      <c r="E37" s="69">
        <v>43466</v>
      </c>
      <c r="F37" s="70">
        <v>71</v>
      </c>
      <c r="G37" s="189"/>
    </row>
    <row r="38" spans="2:7">
      <c r="B38" s="183"/>
      <c r="C38" s="4" t="s">
        <v>307</v>
      </c>
      <c r="D38" s="4" t="s">
        <v>306</v>
      </c>
      <c r="E38" s="60">
        <v>43497</v>
      </c>
      <c r="F38" s="64">
        <v>67</v>
      </c>
      <c r="G38" s="189"/>
    </row>
    <row r="39" spans="2:7">
      <c r="B39" s="183"/>
      <c r="C39" s="4" t="s">
        <v>320</v>
      </c>
      <c r="D39" s="4" t="s">
        <v>321</v>
      </c>
      <c r="E39" s="60">
        <v>43891</v>
      </c>
      <c r="F39" s="64">
        <v>153</v>
      </c>
      <c r="G39" s="189"/>
    </row>
    <row r="40" spans="2:7">
      <c r="B40" s="183"/>
      <c r="C40" s="4" t="s">
        <v>350</v>
      </c>
      <c r="D40" s="4" t="s">
        <v>337</v>
      </c>
      <c r="E40" s="60">
        <v>44197</v>
      </c>
      <c r="F40" s="64">
        <v>159</v>
      </c>
      <c r="G40" s="189"/>
    </row>
    <row r="41" spans="2:7" ht="13.5" thickBot="1">
      <c r="B41" s="184"/>
      <c r="C41" s="77" t="s">
        <v>351</v>
      </c>
      <c r="D41" s="77" t="s">
        <v>352</v>
      </c>
      <c r="E41" s="78">
        <v>44348</v>
      </c>
      <c r="F41" s="79">
        <v>338</v>
      </c>
      <c r="G41" s="190"/>
    </row>
    <row r="42" spans="2:7" ht="13.5" customHeight="1">
      <c r="B42" s="182" t="s">
        <v>140</v>
      </c>
      <c r="C42" s="5" t="s">
        <v>67</v>
      </c>
      <c r="D42" s="5" t="s">
        <v>141</v>
      </c>
      <c r="E42" s="59">
        <v>39448</v>
      </c>
      <c r="F42" s="63">
        <v>142</v>
      </c>
      <c r="G42" s="185" t="s">
        <v>366</v>
      </c>
    </row>
    <row r="43" spans="2:7">
      <c r="B43" s="183"/>
      <c r="C43" s="4" t="s">
        <v>69</v>
      </c>
      <c r="D43" s="4" t="s">
        <v>142</v>
      </c>
      <c r="E43" s="60">
        <v>39814</v>
      </c>
      <c r="F43" s="64">
        <v>168</v>
      </c>
      <c r="G43" s="186"/>
    </row>
    <row r="44" spans="2:7">
      <c r="B44" s="183"/>
      <c r="C44" s="4" t="s">
        <v>71</v>
      </c>
      <c r="D44" s="4" t="s">
        <v>143</v>
      </c>
      <c r="E44" s="60">
        <v>35947</v>
      </c>
      <c r="F44" s="64">
        <v>168</v>
      </c>
      <c r="G44" s="186"/>
    </row>
    <row r="45" spans="2:7">
      <c r="B45" s="183"/>
      <c r="C45" s="4" t="s">
        <v>73</v>
      </c>
      <c r="D45" s="4" t="s">
        <v>144</v>
      </c>
      <c r="E45" s="60">
        <v>38596</v>
      </c>
      <c r="F45" s="64">
        <v>299</v>
      </c>
      <c r="G45" s="186"/>
    </row>
    <row r="46" spans="2:7">
      <c r="B46" s="183"/>
      <c r="C46" s="4" t="s">
        <v>75</v>
      </c>
      <c r="D46" s="4" t="s">
        <v>145</v>
      </c>
      <c r="E46" s="60">
        <v>39539</v>
      </c>
      <c r="F46" s="64">
        <v>129</v>
      </c>
      <c r="G46" s="186"/>
    </row>
    <row r="47" spans="2:7">
      <c r="B47" s="183"/>
      <c r="C47" s="4" t="s">
        <v>77</v>
      </c>
      <c r="D47" s="4" t="s">
        <v>146</v>
      </c>
      <c r="E47" s="60">
        <v>41122</v>
      </c>
      <c r="F47" s="64">
        <v>93</v>
      </c>
      <c r="G47" s="186"/>
    </row>
    <row r="48" spans="2:7">
      <c r="B48" s="183"/>
      <c r="C48" s="4" t="s">
        <v>79</v>
      </c>
      <c r="D48" s="4" t="s">
        <v>147</v>
      </c>
      <c r="E48" s="60">
        <v>40603</v>
      </c>
      <c r="F48" s="64">
        <v>198</v>
      </c>
      <c r="G48" s="186"/>
    </row>
    <row r="49" spans="2:7">
      <c r="B49" s="183"/>
      <c r="C49" s="4" t="s">
        <v>81</v>
      </c>
      <c r="D49" s="4" t="s">
        <v>148</v>
      </c>
      <c r="E49" s="60">
        <v>40118</v>
      </c>
      <c r="F49" s="64">
        <v>89</v>
      </c>
      <c r="G49" s="186"/>
    </row>
    <row r="50" spans="2:7">
      <c r="B50" s="183"/>
      <c r="C50" s="4" t="s">
        <v>83</v>
      </c>
      <c r="D50" s="4" t="s">
        <v>149</v>
      </c>
      <c r="E50" s="60">
        <v>36220</v>
      </c>
      <c r="F50" s="64">
        <v>42</v>
      </c>
      <c r="G50" s="186"/>
    </row>
    <row r="51" spans="2:7">
      <c r="B51" s="183"/>
      <c r="C51" s="4" t="s">
        <v>85</v>
      </c>
      <c r="D51" s="4" t="s">
        <v>150</v>
      </c>
      <c r="E51" s="60">
        <v>39052</v>
      </c>
      <c r="F51" s="64">
        <v>85</v>
      </c>
      <c r="G51" s="186"/>
    </row>
    <row r="52" spans="2:7">
      <c r="B52" s="183"/>
      <c r="C52" s="12" t="s">
        <v>86</v>
      </c>
      <c r="D52" s="12" t="s">
        <v>151</v>
      </c>
      <c r="E52" s="61">
        <v>37895</v>
      </c>
      <c r="F52" s="65">
        <v>55</v>
      </c>
      <c r="G52" s="186"/>
    </row>
    <row r="53" spans="2:7">
      <c r="B53" s="183"/>
      <c r="C53" s="12" t="s">
        <v>309</v>
      </c>
      <c r="D53" s="12" t="s">
        <v>308</v>
      </c>
      <c r="E53" s="61">
        <v>43525</v>
      </c>
      <c r="F53" s="65">
        <v>60</v>
      </c>
      <c r="G53" s="186"/>
    </row>
    <row r="54" spans="2:7" ht="13.5" thickBot="1">
      <c r="B54" s="184"/>
      <c r="C54" s="2" t="s">
        <v>318</v>
      </c>
      <c r="D54" s="2" t="s">
        <v>319</v>
      </c>
      <c r="E54" s="62">
        <v>43647</v>
      </c>
      <c r="F54" s="65">
        <v>367</v>
      </c>
      <c r="G54" s="187"/>
    </row>
    <row r="55" spans="2:7" ht="13.5" customHeight="1">
      <c r="B55" s="182" t="s">
        <v>173</v>
      </c>
      <c r="C55" s="9" t="s">
        <v>62</v>
      </c>
      <c r="D55" s="5" t="s">
        <v>174</v>
      </c>
      <c r="E55" s="59">
        <v>39722</v>
      </c>
      <c r="F55" s="63">
        <v>86</v>
      </c>
      <c r="G55" s="185" t="s">
        <v>366</v>
      </c>
    </row>
    <row r="56" spans="2:7">
      <c r="B56" s="183"/>
      <c r="C56" s="10" t="s">
        <v>64</v>
      </c>
      <c r="D56" s="4" t="s">
        <v>175</v>
      </c>
      <c r="E56" s="60">
        <v>41487</v>
      </c>
      <c r="F56" s="64">
        <v>79</v>
      </c>
      <c r="G56" s="186"/>
    </row>
    <row r="57" spans="2:7">
      <c r="B57" s="183"/>
      <c r="C57" s="10" t="s">
        <v>66</v>
      </c>
      <c r="D57" s="4" t="s">
        <v>176</v>
      </c>
      <c r="E57" s="60">
        <v>38657</v>
      </c>
      <c r="F57" s="64">
        <v>55</v>
      </c>
      <c r="G57" s="186"/>
    </row>
    <row r="58" spans="2:7">
      <c r="B58" s="183"/>
      <c r="C58" s="10" t="s">
        <v>68</v>
      </c>
      <c r="D58" s="4" t="s">
        <v>177</v>
      </c>
      <c r="E58" s="60">
        <v>40725</v>
      </c>
      <c r="F58" s="64">
        <v>65</v>
      </c>
      <c r="G58" s="186"/>
    </row>
    <row r="59" spans="2:7">
      <c r="B59" s="183"/>
      <c r="C59" s="10" t="s">
        <v>70</v>
      </c>
      <c r="D59" s="4" t="s">
        <v>178</v>
      </c>
      <c r="E59" s="60">
        <v>40026</v>
      </c>
      <c r="F59" s="64">
        <v>76</v>
      </c>
      <c r="G59" s="186"/>
    </row>
    <row r="60" spans="2:7">
      <c r="B60" s="183"/>
      <c r="C60" s="10" t="s">
        <v>72</v>
      </c>
      <c r="D60" s="4" t="s">
        <v>179</v>
      </c>
      <c r="E60" s="60">
        <v>42064</v>
      </c>
      <c r="F60" s="64">
        <v>296</v>
      </c>
      <c r="G60" s="186"/>
    </row>
    <row r="61" spans="2:7">
      <c r="B61" s="183"/>
      <c r="C61" s="10" t="s">
        <v>74</v>
      </c>
      <c r="D61" s="4" t="s">
        <v>180</v>
      </c>
      <c r="E61" s="60">
        <v>38777</v>
      </c>
      <c r="F61" s="64">
        <v>51</v>
      </c>
      <c r="G61" s="186"/>
    </row>
    <row r="62" spans="2:7">
      <c r="B62" s="183"/>
      <c r="C62" s="10" t="s">
        <v>76</v>
      </c>
      <c r="D62" s="4" t="s">
        <v>181</v>
      </c>
      <c r="E62" s="60">
        <v>38108</v>
      </c>
      <c r="F62" s="64">
        <v>82</v>
      </c>
      <c r="G62" s="186"/>
    </row>
    <row r="63" spans="2:7">
      <c r="B63" s="183"/>
      <c r="C63" s="10" t="s">
        <v>78</v>
      </c>
      <c r="D63" s="4" t="s">
        <v>182</v>
      </c>
      <c r="E63" s="60">
        <v>41730</v>
      </c>
      <c r="F63" s="64">
        <v>241</v>
      </c>
      <c r="G63" s="186"/>
    </row>
    <row r="64" spans="2:7">
      <c r="B64" s="183"/>
      <c r="C64" s="10" t="s">
        <v>80</v>
      </c>
      <c r="D64" s="4" t="s">
        <v>183</v>
      </c>
      <c r="E64" s="60">
        <v>38718</v>
      </c>
      <c r="F64" s="64">
        <v>61</v>
      </c>
      <c r="G64" s="186"/>
    </row>
    <row r="65" spans="2:7">
      <c r="B65" s="183"/>
      <c r="C65" s="10" t="s">
        <v>82</v>
      </c>
      <c r="D65" s="4" t="s">
        <v>184</v>
      </c>
      <c r="E65" s="60">
        <v>39083</v>
      </c>
      <c r="F65" s="64">
        <v>67</v>
      </c>
      <c r="G65" s="186"/>
    </row>
    <row r="66" spans="2:7">
      <c r="B66" s="183"/>
      <c r="C66" s="11" t="s">
        <v>84</v>
      </c>
      <c r="D66" s="12" t="s">
        <v>250</v>
      </c>
      <c r="E66" s="61">
        <v>40360</v>
      </c>
      <c r="F66" s="65">
        <v>120</v>
      </c>
      <c r="G66" s="186"/>
    </row>
    <row r="67" spans="2:7">
      <c r="B67" s="183"/>
      <c r="C67" s="11" t="s">
        <v>248</v>
      </c>
      <c r="D67" s="12" t="s">
        <v>251</v>
      </c>
      <c r="E67" s="61">
        <v>42370</v>
      </c>
      <c r="F67" s="65">
        <v>207</v>
      </c>
      <c r="G67" s="186"/>
    </row>
    <row r="68" spans="2:7">
      <c r="B68" s="183"/>
      <c r="C68" s="11" t="s">
        <v>249</v>
      </c>
      <c r="D68" s="12" t="s">
        <v>252</v>
      </c>
      <c r="E68" s="61">
        <v>41671</v>
      </c>
      <c r="F68" s="65">
        <v>67</v>
      </c>
      <c r="G68" s="186"/>
    </row>
    <row r="69" spans="2:7">
      <c r="B69" s="183"/>
      <c r="C69" s="11" t="s">
        <v>257</v>
      </c>
      <c r="D69" s="12" t="s">
        <v>265</v>
      </c>
      <c r="E69" s="61">
        <v>39845</v>
      </c>
      <c r="F69" s="65">
        <v>50</v>
      </c>
      <c r="G69" s="186"/>
    </row>
    <row r="70" spans="2:7">
      <c r="B70" s="183"/>
      <c r="C70" s="11" t="s">
        <v>264</v>
      </c>
      <c r="D70" s="12" t="s">
        <v>287</v>
      </c>
      <c r="E70" s="61">
        <v>42430</v>
      </c>
      <c r="F70" s="65">
        <v>130</v>
      </c>
      <c r="G70" s="186"/>
    </row>
    <row r="71" spans="2:7">
      <c r="B71" s="183"/>
      <c r="C71" s="11" t="s">
        <v>288</v>
      </c>
      <c r="D71" s="12" t="s">
        <v>289</v>
      </c>
      <c r="E71" s="61">
        <v>43101</v>
      </c>
      <c r="F71" s="65">
        <v>118</v>
      </c>
      <c r="G71" s="186"/>
    </row>
    <row r="72" spans="2:7" ht="13.5" thickBot="1">
      <c r="B72" s="184"/>
      <c r="C72" s="11" t="s">
        <v>354</v>
      </c>
      <c r="D72" s="12" t="s">
        <v>355</v>
      </c>
      <c r="E72" s="61">
        <v>44593</v>
      </c>
      <c r="F72" s="65">
        <v>92</v>
      </c>
      <c r="G72" s="187"/>
    </row>
    <row r="73" spans="2:7" ht="13.5" customHeight="1">
      <c r="B73" s="182" t="s">
        <v>152</v>
      </c>
      <c r="C73" s="5" t="s">
        <v>48</v>
      </c>
      <c r="D73" s="5" t="s">
        <v>153</v>
      </c>
      <c r="E73" s="59">
        <v>42217</v>
      </c>
      <c r="F73" s="63">
        <v>41</v>
      </c>
      <c r="G73" s="185" t="s">
        <v>367</v>
      </c>
    </row>
    <row r="74" spans="2:7">
      <c r="B74" s="183"/>
      <c r="C74" s="4" t="s">
        <v>50</v>
      </c>
      <c r="D74" s="4" t="s">
        <v>154</v>
      </c>
      <c r="E74" s="60">
        <v>40179</v>
      </c>
      <c r="F74" s="64">
        <v>37</v>
      </c>
      <c r="G74" s="186"/>
    </row>
    <row r="75" spans="2:7">
      <c r="B75" s="183"/>
      <c r="C75" s="4" t="s">
        <v>52</v>
      </c>
      <c r="D75" s="4" t="s">
        <v>155</v>
      </c>
      <c r="E75" s="60">
        <v>40544</v>
      </c>
      <c r="F75" s="64">
        <v>37</v>
      </c>
      <c r="G75" s="186"/>
    </row>
    <row r="76" spans="2:7">
      <c r="B76" s="183"/>
      <c r="C76" s="4" t="s">
        <v>54</v>
      </c>
      <c r="D76" s="4" t="s">
        <v>156</v>
      </c>
      <c r="E76" s="60">
        <v>39083</v>
      </c>
      <c r="F76" s="64">
        <v>117</v>
      </c>
      <c r="G76" s="186"/>
    </row>
    <row r="77" spans="2:7">
      <c r="B77" s="183"/>
      <c r="C77" s="4" t="s">
        <v>56</v>
      </c>
      <c r="D77" s="4" t="s">
        <v>157</v>
      </c>
      <c r="E77" s="60">
        <v>39569</v>
      </c>
      <c r="F77" s="64">
        <v>87</v>
      </c>
      <c r="G77" s="186"/>
    </row>
    <row r="78" spans="2:7">
      <c r="B78" s="183"/>
      <c r="C78" s="4" t="s">
        <v>58</v>
      </c>
      <c r="D78" s="4" t="s">
        <v>158</v>
      </c>
      <c r="E78" s="60">
        <v>39873</v>
      </c>
      <c r="F78" s="64">
        <v>48</v>
      </c>
      <c r="G78" s="186"/>
    </row>
    <row r="79" spans="2:7">
      <c r="B79" s="183"/>
      <c r="C79" s="4" t="s">
        <v>18</v>
      </c>
      <c r="D79" s="4" t="s">
        <v>159</v>
      </c>
      <c r="E79" s="60">
        <v>37926</v>
      </c>
      <c r="F79" s="64">
        <v>125</v>
      </c>
      <c r="G79" s="186"/>
    </row>
    <row r="80" spans="2:7">
      <c r="B80" s="183"/>
      <c r="C80" s="4" t="s">
        <v>20</v>
      </c>
      <c r="D80" s="4" t="s">
        <v>160</v>
      </c>
      <c r="E80" s="60">
        <v>35247</v>
      </c>
      <c r="F80" s="64">
        <v>46</v>
      </c>
      <c r="G80" s="186"/>
    </row>
    <row r="81" spans="2:7">
      <c r="B81" s="183"/>
      <c r="C81" s="4" t="s">
        <v>22</v>
      </c>
      <c r="D81" s="4" t="s">
        <v>161</v>
      </c>
      <c r="E81" s="60">
        <v>41791</v>
      </c>
      <c r="F81" s="64">
        <v>110</v>
      </c>
      <c r="G81" s="186"/>
    </row>
    <row r="82" spans="2:7">
      <c r="B82" s="183"/>
      <c r="C82" s="4" t="s">
        <v>24</v>
      </c>
      <c r="D82" s="4" t="s">
        <v>162</v>
      </c>
      <c r="E82" s="60">
        <v>37653</v>
      </c>
      <c r="F82" s="64">
        <v>53</v>
      </c>
      <c r="G82" s="186"/>
    </row>
    <row r="83" spans="2:7">
      <c r="B83" s="183"/>
      <c r="C83" s="4" t="s">
        <v>26</v>
      </c>
      <c r="D83" s="4" t="s">
        <v>163</v>
      </c>
      <c r="E83" s="60">
        <v>39873</v>
      </c>
      <c r="F83" s="64">
        <v>85</v>
      </c>
      <c r="G83" s="186"/>
    </row>
    <row r="84" spans="2:7">
      <c r="B84" s="183"/>
      <c r="C84" s="4" t="s">
        <v>28</v>
      </c>
      <c r="D84" s="4" t="s">
        <v>164</v>
      </c>
      <c r="E84" s="60">
        <v>37865</v>
      </c>
      <c r="F84" s="64">
        <v>36</v>
      </c>
      <c r="G84" s="186"/>
    </row>
    <row r="85" spans="2:7">
      <c r="B85" s="183"/>
      <c r="C85" s="4" t="s">
        <v>30</v>
      </c>
      <c r="D85" s="4" t="s">
        <v>165</v>
      </c>
      <c r="E85" s="60">
        <v>37104</v>
      </c>
      <c r="F85" s="64">
        <v>49</v>
      </c>
      <c r="G85" s="186"/>
    </row>
    <row r="86" spans="2:7">
      <c r="B86" s="183"/>
      <c r="C86" s="4" t="s">
        <v>32</v>
      </c>
      <c r="D86" s="4" t="s">
        <v>166</v>
      </c>
      <c r="E86" s="60">
        <v>41640</v>
      </c>
      <c r="F86" s="64">
        <v>111</v>
      </c>
      <c r="G86" s="186"/>
    </row>
    <row r="87" spans="2:7">
      <c r="B87" s="183"/>
      <c r="C87" s="4" t="s">
        <v>34</v>
      </c>
      <c r="D87" s="4" t="s">
        <v>167</v>
      </c>
      <c r="E87" s="60">
        <v>38687</v>
      </c>
      <c r="F87" s="64">
        <v>130</v>
      </c>
      <c r="G87" s="186"/>
    </row>
    <row r="88" spans="2:7">
      <c r="B88" s="183"/>
      <c r="C88" s="4" t="s">
        <v>36</v>
      </c>
      <c r="D88" s="4" t="s">
        <v>168</v>
      </c>
      <c r="E88" s="60">
        <v>41883</v>
      </c>
      <c r="F88" s="64">
        <v>64</v>
      </c>
      <c r="G88" s="186"/>
    </row>
    <row r="89" spans="2:7" ht="14.25" customHeight="1">
      <c r="B89" s="183"/>
      <c r="C89" s="4" t="s">
        <v>38</v>
      </c>
      <c r="D89" s="4" t="s">
        <v>169</v>
      </c>
      <c r="E89" s="60">
        <v>38930</v>
      </c>
      <c r="F89" s="64">
        <v>105</v>
      </c>
      <c r="G89" s="186"/>
    </row>
    <row r="90" spans="2:7">
      <c r="B90" s="183"/>
      <c r="C90" s="4" t="s">
        <v>40</v>
      </c>
      <c r="D90" s="4" t="s">
        <v>170</v>
      </c>
      <c r="E90" s="60">
        <v>39142</v>
      </c>
      <c r="F90" s="64">
        <v>54</v>
      </c>
      <c r="G90" s="186"/>
    </row>
    <row r="91" spans="2:7">
      <c r="B91" s="183"/>
      <c r="C91" s="4" t="s">
        <v>42</v>
      </c>
      <c r="D91" s="4" t="s">
        <v>171</v>
      </c>
      <c r="E91" s="60">
        <v>42156</v>
      </c>
      <c r="F91" s="64">
        <v>43</v>
      </c>
      <c r="G91" s="186"/>
    </row>
    <row r="92" spans="2:7">
      <c r="B92" s="183"/>
      <c r="C92" s="4" t="s">
        <v>44</v>
      </c>
      <c r="D92" s="4" t="s">
        <v>172</v>
      </c>
      <c r="E92" s="60">
        <v>41122</v>
      </c>
      <c r="F92" s="64">
        <v>60</v>
      </c>
      <c r="G92" s="186"/>
    </row>
    <row r="93" spans="2:7">
      <c r="B93" s="183"/>
      <c r="C93" s="12" t="s">
        <v>46</v>
      </c>
      <c r="D93" s="12" t="s">
        <v>244</v>
      </c>
      <c r="E93" s="61">
        <v>39114</v>
      </c>
      <c r="F93" s="65">
        <v>20</v>
      </c>
      <c r="G93" s="186"/>
    </row>
    <row r="94" spans="2:7">
      <c r="B94" s="183"/>
      <c r="C94" s="12" t="s">
        <v>240</v>
      </c>
      <c r="D94" s="12" t="s">
        <v>245</v>
      </c>
      <c r="E94" s="61">
        <v>42401</v>
      </c>
      <c r="F94" s="65">
        <v>30</v>
      </c>
      <c r="G94" s="186"/>
    </row>
    <row r="95" spans="2:7">
      <c r="B95" s="183"/>
      <c r="C95" s="12" t="s">
        <v>241</v>
      </c>
      <c r="D95" s="12" t="s">
        <v>246</v>
      </c>
      <c r="E95" s="61">
        <v>42339</v>
      </c>
      <c r="F95" s="65">
        <v>48</v>
      </c>
      <c r="G95" s="186"/>
    </row>
    <row r="96" spans="2:7">
      <c r="B96" s="183"/>
      <c r="C96" s="12" t="s">
        <v>242</v>
      </c>
      <c r="D96" s="12" t="s">
        <v>247</v>
      </c>
      <c r="E96" s="61">
        <v>42156</v>
      </c>
      <c r="F96" s="65">
        <v>65</v>
      </c>
      <c r="G96" s="186"/>
    </row>
    <row r="97" spans="2:7">
      <c r="B97" s="183"/>
      <c r="C97" s="12" t="s">
        <v>243</v>
      </c>
      <c r="D97" s="12" t="s">
        <v>295</v>
      </c>
      <c r="E97" s="61">
        <v>41640</v>
      </c>
      <c r="F97" s="65">
        <v>70</v>
      </c>
      <c r="G97" s="186"/>
    </row>
    <row r="98" spans="2:7">
      <c r="B98" s="183"/>
      <c r="C98" s="4" t="s">
        <v>296</v>
      </c>
      <c r="D98" s="4" t="s">
        <v>297</v>
      </c>
      <c r="E98" s="60">
        <v>43132</v>
      </c>
      <c r="F98" s="64">
        <v>21</v>
      </c>
      <c r="G98" s="186"/>
    </row>
    <row r="99" spans="2:7">
      <c r="B99" s="183"/>
      <c r="C99" s="4" t="s">
        <v>303</v>
      </c>
      <c r="D99" s="4" t="s">
        <v>305</v>
      </c>
      <c r="E99" s="60">
        <v>43466</v>
      </c>
      <c r="F99" s="64">
        <v>25</v>
      </c>
      <c r="G99" s="186"/>
    </row>
    <row r="100" spans="2:7">
      <c r="B100" s="183"/>
      <c r="C100" s="4" t="s">
        <v>312</v>
      </c>
      <c r="D100" s="4" t="s">
        <v>316</v>
      </c>
      <c r="E100" s="60">
        <v>43525</v>
      </c>
      <c r="F100" s="64">
        <v>45</v>
      </c>
      <c r="G100" s="186"/>
    </row>
    <row r="101" spans="2:7">
      <c r="B101" s="183"/>
      <c r="C101" s="12" t="s">
        <v>313</v>
      </c>
      <c r="D101" s="68" t="s">
        <v>317</v>
      </c>
      <c r="E101" s="61">
        <v>43525</v>
      </c>
      <c r="F101" s="64">
        <v>89</v>
      </c>
      <c r="G101" s="186"/>
    </row>
    <row r="102" spans="2:7">
      <c r="B102" s="183"/>
      <c r="C102" s="4" t="s">
        <v>325</v>
      </c>
      <c r="D102" s="4" t="s">
        <v>340</v>
      </c>
      <c r="E102" s="60">
        <v>43497</v>
      </c>
      <c r="F102" s="64">
        <v>104</v>
      </c>
      <c r="G102" s="186"/>
    </row>
    <row r="103" spans="2:7">
      <c r="B103" s="183"/>
      <c r="C103" s="4" t="s">
        <v>326</v>
      </c>
      <c r="D103" s="4" t="s">
        <v>341</v>
      </c>
      <c r="E103" s="60">
        <v>43862</v>
      </c>
      <c r="F103" s="64">
        <v>92</v>
      </c>
      <c r="G103" s="186"/>
    </row>
    <row r="104" spans="2:7">
      <c r="B104" s="183"/>
      <c r="C104" s="4" t="s">
        <v>339</v>
      </c>
      <c r="D104" s="4" t="s">
        <v>342</v>
      </c>
      <c r="E104" s="60">
        <v>44228</v>
      </c>
      <c r="F104" s="64">
        <v>115</v>
      </c>
      <c r="G104" s="186"/>
    </row>
    <row r="105" spans="2:7">
      <c r="B105" s="183"/>
      <c r="C105" s="4" t="s">
        <v>343</v>
      </c>
      <c r="D105" s="4" t="s">
        <v>344</v>
      </c>
      <c r="E105" s="60">
        <v>44228</v>
      </c>
      <c r="F105" s="64">
        <v>86</v>
      </c>
      <c r="G105" s="186"/>
    </row>
    <row r="106" spans="2:7">
      <c r="B106" s="183"/>
      <c r="C106" s="4" t="s">
        <v>348</v>
      </c>
      <c r="D106" s="4" t="s">
        <v>349</v>
      </c>
      <c r="E106" s="60">
        <v>44562</v>
      </c>
      <c r="F106" s="64">
        <v>111</v>
      </c>
      <c r="G106" s="186"/>
    </row>
    <row r="107" spans="2:7" ht="13.5" thickBot="1">
      <c r="B107" s="184"/>
      <c r="C107" s="77" t="s">
        <v>358</v>
      </c>
      <c r="D107" s="77" t="s">
        <v>359</v>
      </c>
      <c r="E107" s="60">
        <v>44593</v>
      </c>
      <c r="F107" s="64">
        <v>55</v>
      </c>
      <c r="G107" s="187"/>
    </row>
    <row r="108" spans="2:7" ht="13.5" customHeight="1">
      <c r="B108" s="182" t="s">
        <v>209</v>
      </c>
      <c r="C108" s="5" t="s">
        <v>88</v>
      </c>
      <c r="D108" s="5" t="s">
        <v>185</v>
      </c>
      <c r="E108" s="59">
        <v>42248</v>
      </c>
      <c r="F108" s="63">
        <v>88</v>
      </c>
      <c r="G108" s="185" t="s">
        <v>367</v>
      </c>
    </row>
    <row r="109" spans="2:7">
      <c r="B109" s="183"/>
      <c r="C109" s="4" t="s">
        <v>89</v>
      </c>
      <c r="D109" s="4" t="s">
        <v>186</v>
      </c>
      <c r="E109" s="60">
        <v>37073</v>
      </c>
      <c r="F109" s="64">
        <v>95</v>
      </c>
      <c r="G109" s="186"/>
    </row>
    <row r="110" spans="2:7">
      <c r="B110" s="183"/>
      <c r="C110" s="4" t="s">
        <v>90</v>
      </c>
      <c r="D110" s="4" t="s">
        <v>187</v>
      </c>
      <c r="E110" s="60">
        <v>41913</v>
      </c>
      <c r="F110" s="64">
        <v>135</v>
      </c>
      <c r="G110" s="186"/>
    </row>
    <row r="111" spans="2:7">
      <c r="B111" s="183"/>
      <c r="C111" s="4" t="s">
        <v>91</v>
      </c>
      <c r="D111" s="4" t="s">
        <v>188</v>
      </c>
      <c r="E111" s="60">
        <v>38749</v>
      </c>
      <c r="F111" s="64">
        <v>106</v>
      </c>
      <c r="G111" s="186"/>
    </row>
    <row r="112" spans="2:7">
      <c r="B112" s="183"/>
      <c r="C112" s="4" t="s">
        <v>92</v>
      </c>
      <c r="D112" s="4" t="s">
        <v>189</v>
      </c>
      <c r="E112" s="60">
        <v>38596</v>
      </c>
      <c r="F112" s="64">
        <v>151</v>
      </c>
      <c r="G112" s="186"/>
    </row>
    <row r="113" spans="2:7">
      <c r="B113" s="183"/>
      <c r="C113" s="4" t="s">
        <v>93</v>
      </c>
      <c r="D113" s="4" t="s">
        <v>190</v>
      </c>
      <c r="E113" s="60">
        <v>39295</v>
      </c>
      <c r="F113" s="64">
        <v>74</v>
      </c>
      <c r="G113" s="186"/>
    </row>
    <row r="114" spans="2:7">
      <c r="B114" s="183"/>
      <c r="C114" s="4" t="s">
        <v>94</v>
      </c>
      <c r="D114" s="4" t="s">
        <v>191</v>
      </c>
      <c r="E114" s="60">
        <v>40452</v>
      </c>
      <c r="F114" s="64">
        <v>105</v>
      </c>
      <c r="G114" s="186"/>
    </row>
    <row r="115" spans="2:7" ht="13.5" thickBot="1">
      <c r="B115" s="184"/>
      <c r="C115" s="12" t="s">
        <v>95</v>
      </c>
      <c r="D115" s="12" t="s">
        <v>192</v>
      </c>
      <c r="E115" s="61">
        <v>41153</v>
      </c>
      <c r="F115" s="65">
        <v>15</v>
      </c>
      <c r="G115" s="187"/>
    </row>
    <row r="116" spans="2:7" ht="13.5" customHeight="1">
      <c r="B116" s="182" t="s">
        <v>210</v>
      </c>
      <c r="C116" s="5" t="s">
        <v>96</v>
      </c>
      <c r="D116" s="5" t="s">
        <v>193</v>
      </c>
      <c r="E116" s="59">
        <v>36923</v>
      </c>
      <c r="F116" s="63">
        <v>40</v>
      </c>
      <c r="G116" s="185" t="s">
        <v>367</v>
      </c>
    </row>
    <row r="117" spans="2:7">
      <c r="B117" s="183"/>
      <c r="C117" s="4" t="s">
        <v>97</v>
      </c>
      <c r="D117" s="4" t="s">
        <v>194</v>
      </c>
      <c r="E117" s="60">
        <v>42217</v>
      </c>
      <c r="F117" s="64">
        <v>42</v>
      </c>
      <c r="G117" s="186"/>
    </row>
    <row r="118" spans="2:7">
      <c r="B118" s="183"/>
      <c r="C118" s="4" t="s">
        <v>98</v>
      </c>
      <c r="D118" s="4" t="s">
        <v>195</v>
      </c>
      <c r="E118" s="60">
        <v>39448</v>
      </c>
      <c r="F118" s="64">
        <v>72</v>
      </c>
      <c r="G118" s="186"/>
    </row>
    <row r="119" spans="2:7">
      <c r="B119" s="183"/>
      <c r="C119" s="4" t="s">
        <v>99</v>
      </c>
      <c r="D119" s="4" t="s">
        <v>196</v>
      </c>
      <c r="E119" s="60">
        <v>36557</v>
      </c>
      <c r="F119" s="64">
        <v>65</v>
      </c>
      <c r="G119" s="186"/>
    </row>
    <row r="120" spans="2:7">
      <c r="B120" s="183"/>
      <c r="C120" s="4" t="s">
        <v>100</v>
      </c>
      <c r="D120" s="4" t="s">
        <v>197</v>
      </c>
      <c r="E120" s="60">
        <v>37653</v>
      </c>
      <c r="F120" s="64">
        <v>74</v>
      </c>
      <c r="G120" s="186"/>
    </row>
    <row r="121" spans="2:7">
      <c r="B121" s="183"/>
      <c r="C121" s="4" t="s">
        <v>101</v>
      </c>
      <c r="D121" s="4" t="s">
        <v>198</v>
      </c>
      <c r="E121" s="60">
        <v>37653</v>
      </c>
      <c r="F121" s="64">
        <v>16</v>
      </c>
      <c r="G121" s="186"/>
    </row>
    <row r="122" spans="2:7">
      <c r="B122" s="183"/>
      <c r="C122" s="4" t="s">
        <v>102</v>
      </c>
      <c r="D122" s="4" t="s">
        <v>199</v>
      </c>
      <c r="E122" s="60">
        <v>41214</v>
      </c>
      <c r="F122" s="64">
        <v>61</v>
      </c>
      <c r="G122" s="186"/>
    </row>
    <row r="123" spans="2:7">
      <c r="B123" s="183"/>
      <c r="C123" s="4" t="s">
        <v>103</v>
      </c>
      <c r="D123" s="4" t="s">
        <v>200</v>
      </c>
      <c r="E123" s="60">
        <v>41518</v>
      </c>
      <c r="F123" s="64">
        <v>64</v>
      </c>
      <c r="G123" s="186"/>
    </row>
    <row r="124" spans="2:7">
      <c r="B124" s="183"/>
      <c r="C124" s="4" t="s">
        <v>104</v>
      </c>
      <c r="D124" s="4" t="s">
        <v>201</v>
      </c>
      <c r="E124" s="60">
        <v>39814</v>
      </c>
      <c r="F124" s="64">
        <v>60</v>
      </c>
      <c r="G124" s="186"/>
    </row>
    <row r="125" spans="2:7">
      <c r="B125" s="183"/>
      <c r="C125" s="4" t="s">
        <v>105</v>
      </c>
      <c r="D125" s="4" t="s">
        <v>202</v>
      </c>
      <c r="E125" s="60">
        <v>38384</v>
      </c>
      <c r="F125" s="64">
        <v>31</v>
      </c>
      <c r="G125" s="186"/>
    </row>
    <row r="126" spans="2:7">
      <c r="B126" s="183"/>
      <c r="C126" s="4" t="s">
        <v>106</v>
      </c>
      <c r="D126" s="4" t="s">
        <v>203</v>
      </c>
      <c r="E126" s="60">
        <v>39295</v>
      </c>
      <c r="F126" s="64">
        <v>44</v>
      </c>
      <c r="G126" s="186"/>
    </row>
    <row r="127" spans="2:7">
      <c r="B127" s="183"/>
      <c r="C127" s="4" t="s">
        <v>107</v>
      </c>
      <c r="D127" s="4" t="s">
        <v>204</v>
      </c>
      <c r="E127" s="60">
        <v>39661</v>
      </c>
      <c r="F127" s="64">
        <v>46</v>
      </c>
      <c r="G127" s="186"/>
    </row>
    <row r="128" spans="2:7">
      <c r="B128" s="183"/>
      <c r="C128" s="4" t="s">
        <v>108</v>
      </c>
      <c r="D128" s="4" t="s">
        <v>205</v>
      </c>
      <c r="E128" s="60">
        <v>40969</v>
      </c>
      <c r="F128" s="64">
        <v>92</v>
      </c>
      <c r="G128" s="186"/>
    </row>
    <row r="129" spans="2:7">
      <c r="B129" s="183"/>
      <c r="C129" s="4" t="s">
        <v>109</v>
      </c>
      <c r="D129" s="4" t="s">
        <v>334</v>
      </c>
      <c r="E129" s="60">
        <v>32021</v>
      </c>
      <c r="F129" s="64">
        <v>50</v>
      </c>
      <c r="G129" s="186"/>
    </row>
    <row r="130" spans="2:7">
      <c r="B130" s="183"/>
      <c r="C130" s="4" t="s">
        <v>110</v>
      </c>
      <c r="D130" s="4" t="s">
        <v>206</v>
      </c>
      <c r="E130" s="60">
        <v>42278</v>
      </c>
      <c r="F130" s="64">
        <v>88</v>
      </c>
      <c r="G130" s="186"/>
    </row>
    <row r="131" spans="2:7">
      <c r="B131" s="183"/>
      <c r="C131" s="4" t="s">
        <v>111</v>
      </c>
      <c r="D131" s="4" t="s">
        <v>207</v>
      </c>
      <c r="E131" s="60">
        <v>39234</v>
      </c>
      <c r="F131" s="64">
        <v>105</v>
      </c>
      <c r="G131" s="186"/>
    </row>
    <row r="132" spans="2:7">
      <c r="B132" s="183"/>
      <c r="C132" s="12" t="s">
        <v>112</v>
      </c>
      <c r="D132" s="12" t="s">
        <v>208</v>
      </c>
      <c r="E132" s="61">
        <v>39965</v>
      </c>
      <c r="F132" s="65">
        <v>94</v>
      </c>
      <c r="G132" s="186"/>
    </row>
    <row r="133" spans="2:7">
      <c r="B133" s="183"/>
      <c r="C133" s="12" t="s">
        <v>333</v>
      </c>
      <c r="D133" s="12" t="s">
        <v>335</v>
      </c>
      <c r="E133" s="60">
        <v>43891</v>
      </c>
      <c r="F133" s="65">
        <v>53</v>
      </c>
      <c r="G133" s="186"/>
    </row>
    <row r="134" spans="2:7" ht="13.5" thickBot="1">
      <c r="B134" s="184"/>
      <c r="C134" s="12" t="s">
        <v>345</v>
      </c>
      <c r="D134" s="12" t="s">
        <v>346</v>
      </c>
      <c r="E134" s="62">
        <v>44348</v>
      </c>
      <c r="F134" s="65">
        <v>44</v>
      </c>
      <c r="G134" s="187"/>
    </row>
    <row r="135" spans="2:7" ht="13.5" customHeight="1">
      <c r="B135" s="182" t="s">
        <v>231</v>
      </c>
      <c r="C135" s="5" t="s">
        <v>221</v>
      </c>
      <c r="D135" s="5" t="s">
        <v>226</v>
      </c>
      <c r="E135" s="59">
        <v>37803</v>
      </c>
      <c r="F135" s="63">
        <v>149</v>
      </c>
      <c r="G135" s="185" t="s">
        <v>367</v>
      </c>
    </row>
    <row r="136" spans="2:7">
      <c r="B136" s="183"/>
      <c r="C136" s="4" t="s">
        <v>222</v>
      </c>
      <c r="D136" s="4" t="s">
        <v>227</v>
      </c>
      <c r="E136" s="60">
        <v>39326</v>
      </c>
      <c r="F136" s="64">
        <v>82</v>
      </c>
      <c r="G136" s="186"/>
    </row>
    <row r="137" spans="2:7">
      <c r="B137" s="183"/>
      <c r="C137" s="4" t="s">
        <v>223</v>
      </c>
      <c r="D137" s="4" t="s">
        <v>228</v>
      </c>
      <c r="E137" s="60">
        <v>38930</v>
      </c>
      <c r="F137" s="64">
        <v>322</v>
      </c>
      <c r="G137" s="186"/>
    </row>
    <row r="138" spans="2:7">
      <c r="B138" s="183"/>
      <c r="C138" s="4" t="s">
        <v>224</v>
      </c>
      <c r="D138" s="4" t="s">
        <v>229</v>
      </c>
      <c r="E138" s="60">
        <v>34001</v>
      </c>
      <c r="F138" s="64">
        <v>100</v>
      </c>
      <c r="G138" s="186"/>
    </row>
    <row r="139" spans="2:7" ht="13.5" thickBot="1">
      <c r="B139" s="184"/>
      <c r="C139" s="2" t="s">
        <v>225</v>
      </c>
      <c r="D139" s="2" t="s">
        <v>230</v>
      </c>
      <c r="E139" s="62">
        <v>38930</v>
      </c>
      <c r="F139" s="66">
        <v>251</v>
      </c>
      <c r="G139" s="187"/>
    </row>
    <row r="140" spans="2:7" ht="13.5" customHeight="1">
      <c r="B140" s="182" t="s">
        <v>277</v>
      </c>
      <c r="C140" s="5" t="s">
        <v>271</v>
      </c>
      <c r="D140" s="5" t="s">
        <v>278</v>
      </c>
      <c r="E140" s="59">
        <v>39114</v>
      </c>
      <c r="F140" s="63">
        <v>142</v>
      </c>
      <c r="G140" s="185" t="s">
        <v>367</v>
      </c>
    </row>
    <row r="141" spans="2:7">
      <c r="B141" s="183"/>
      <c r="C141" s="4" t="s">
        <v>279</v>
      </c>
      <c r="D141" s="4" t="s">
        <v>280</v>
      </c>
      <c r="E141" s="60">
        <v>41306</v>
      </c>
      <c r="F141" s="64">
        <v>53</v>
      </c>
      <c r="G141" s="186"/>
    </row>
    <row r="142" spans="2:7">
      <c r="B142" s="183"/>
      <c r="C142" s="4" t="s">
        <v>281</v>
      </c>
      <c r="D142" s="4" t="s">
        <v>282</v>
      </c>
      <c r="E142" s="60">
        <v>41306</v>
      </c>
      <c r="F142" s="64">
        <v>110</v>
      </c>
      <c r="G142" s="186"/>
    </row>
    <row r="143" spans="2:7" ht="13.5" thickBot="1">
      <c r="B143" s="184"/>
      <c r="C143" s="2" t="s">
        <v>283</v>
      </c>
      <c r="D143" s="2" t="s">
        <v>284</v>
      </c>
      <c r="E143" s="62">
        <v>38169</v>
      </c>
      <c r="F143" s="66">
        <v>186</v>
      </c>
      <c r="G143" s="187"/>
    </row>
    <row r="153" spans="2:2">
      <c r="B153" s="3"/>
    </row>
  </sheetData>
  <mergeCells count="16">
    <mergeCell ref="G116:G134"/>
    <mergeCell ref="G135:G139"/>
    <mergeCell ref="G140:G143"/>
    <mergeCell ref="G5:G41"/>
    <mergeCell ref="G42:G54"/>
    <mergeCell ref="G55:G72"/>
    <mergeCell ref="G108:G115"/>
    <mergeCell ref="G73:G107"/>
    <mergeCell ref="B5:B41"/>
    <mergeCell ref="B135:B139"/>
    <mergeCell ref="B140:B143"/>
    <mergeCell ref="B42:B54"/>
    <mergeCell ref="B55:B72"/>
    <mergeCell ref="B108:B115"/>
    <mergeCell ref="B116:B134"/>
    <mergeCell ref="B73:B107"/>
  </mergeCells>
  <phoneticPr fontId="1"/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10月スケジュール</vt:lpstr>
      <vt:lpstr>対象マンション情報</vt:lpstr>
      <vt:lpstr>対象マンション情報!Print_Area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thitomi</dc:creator>
  <cp:lastModifiedBy>鈴木 啓功</cp:lastModifiedBy>
  <cp:lastPrinted>2019-12-10T09:43:55Z</cp:lastPrinted>
  <dcterms:created xsi:type="dcterms:W3CDTF">2013-07-05T07:12:37Z</dcterms:created>
  <dcterms:modified xsi:type="dcterms:W3CDTF">2023-09-11T07:31:48Z</dcterms:modified>
</cp:coreProperties>
</file>